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K MN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s="1"/>
  <c r="E7" i="1"/>
  <c r="G7" i="1" s="1"/>
  <c r="E6" i="1"/>
  <c r="G6" i="1" s="1"/>
  <c r="E5" i="1"/>
  <c r="G5" i="1" s="1"/>
  <c r="E4" i="1"/>
  <c r="G4" i="1" s="1"/>
  <c r="E3" i="1"/>
  <c r="G3" i="1" s="1"/>
</calcChain>
</file>

<file path=xl/sharedStrings.xml><?xml version="1.0" encoding="utf-8"?>
<sst xmlns="http://schemas.openxmlformats.org/spreadsheetml/2006/main" count="8" uniqueCount="8">
  <si>
    <t>No</t>
  </si>
  <si>
    <t>Tahun</t>
  </si>
  <si>
    <t>Luas Areal (Ha)</t>
  </si>
  <si>
    <t>Produksi (Ton)</t>
  </si>
  <si>
    <t>Jumlah Pohon</t>
  </si>
  <si>
    <t xml:space="preserve">Jumlah </t>
  </si>
  <si>
    <t>Tanaman Belum Menghasilkan</t>
  </si>
  <si>
    <t>Tanaman Menghasilkan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</si>
</sst>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9" sqref="H9"/>
    </sheetView>
  </sheetViews>
  <sheetFormatPr defaultRowHeight="15" x14ac:dyDescent="0.25"/>
  <cols>
    <col min="1" max="1" width="7" customWidth="1"/>
    <col min="2" max="2" width="15.5703125" customWidth="1"/>
    <col min="3" max="3" width="20.140625" customWidth="1"/>
    <col min="4" max="4" width="19.42578125" customWidth="1"/>
    <col min="5" max="5" width="14.140625" customWidth="1"/>
    <col min="6" max="6" width="15" customWidth="1"/>
    <col min="7" max="7" width="14.5703125" customWidth="1"/>
  </cols>
  <sheetData>
    <row r="1" spans="1:7" s="7" customFormat="1" x14ac:dyDescent="0.25">
      <c r="A1" s="13"/>
      <c r="B1" s="23"/>
      <c r="C1" s="20"/>
      <c r="D1" s="21" t="s">
        <v>2</v>
      </c>
      <c r="E1" s="22"/>
      <c r="F1" s="12"/>
      <c r="G1" s="12"/>
    </row>
    <row r="2" spans="1:7" s="7" customFormat="1" ht="34.5" customHeight="1" x14ac:dyDescent="0.25">
      <c r="A2" s="19" t="s">
        <v>0</v>
      </c>
      <c r="B2" s="19" t="s">
        <v>1</v>
      </c>
      <c r="C2" s="24" t="s">
        <v>6</v>
      </c>
      <c r="D2" s="8" t="s">
        <v>7</v>
      </c>
      <c r="E2" s="9" t="s">
        <v>5</v>
      </c>
      <c r="F2" s="16" t="s">
        <v>3</v>
      </c>
      <c r="G2" s="16" t="s">
        <v>4</v>
      </c>
    </row>
    <row r="3" spans="1:7" s="5" customFormat="1" ht="21.75" customHeight="1" x14ac:dyDescent="0.25">
      <c r="A3" s="17">
        <v>1</v>
      </c>
      <c r="B3" s="18">
        <v>2019</v>
      </c>
      <c r="C3" s="3">
        <v>1152</v>
      </c>
      <c r="D3" s="3">
        <v>1460</v>
      </c>
      <c r="E3" s="3">
        <f>SUM(C3:D3)</f>
        <v>2612</v>
      </c>
      <c r="F3" s="14">
        <v>2445</v>
      </c>
      <c r="G3" s="15">
        <f>E3*1100</f>
        <v>2873200</v>
      </c>
    </row>
    <row r="4" spans="1:7" ht="21.75" customHeight="1" x14ac:dyDescent="0.25">
      <c r="A4" s="1">
        <v>2</v>
      </c>
      <c r="B4" s="2">
        <v>2020</v>
      </c>
      <c r="C4" s="3">
        <v>757</v>
      </c>
      <c r="D4" s="3">
        <v>1855</v>
      </c>
      <c r="E4" s="3">
        <f t="shared" ref="E4:E8" si="0">SUM(C4:D4)</f>
        <v>2612</v>
      </c>
      <c r="F4" s="4">
        <v>2757</v>
      </c>
      <c r="G4" s="10">
        <f>E4*1100</f>
        <v>2873200</v>
      </c>
    </row>
    <row r="5" spans="1:7" ht="21.75" customHeight="1" x14ac:dyDescent="0.25">
      <c r="A5" s="1">
        <v>3</v>
      </c>
      <c r="B5" s="2">
        <v>2021</v>
      </c>
      <c r="C5" s="3">
        <v>739</v>
      </c>
      <c r="D5" s="3">
        <v>1875</v>
      </c>
      <c r="E5" s="3">
        <f t="shared" si="0"/>
        <v>2614</v>
      </c>
      <c r="F5" s="4">
        <v>2773</v>
      </c>
      <c r="G5" s="10">
        <f t="shared" ref="G5:G8" si="1">E5*1100</f>
        <v>2875400</v>
      </c>
    </row>
    <row r="6" spans="1:7" ht="21.75" customHeight="1" x14ac:dyDescent="0.25">
      <c r="A6" s="1">
        <v>4</v>
      </c>
      <c r="B6" s="2">
        <v>2022</v>
      </c>
      <c r="C6" s="3">
        <v>737</v>
      </c>
      <c r="D6" s="3">
        <v>1872</v>
      </c>
      <c r="E6" s="3">
        <f t="shared" si="0"/>
        <v>2609</v>
      </c>
      <c r="F6" s="4">
        <v>2778</v>
      </c>
      <c r="G6" s="10">
        <f t="shared" si="1"/>
        <v>2869900</v>
      </c>
    </row>
    <row r="7" spans="1:7" ht="21.75" customHeight="1" x14ac:dyDescent="0.25">
      <c r="A7" s="1">
        <v>5</v>
      </c>
      <c r="B7" s="2">
        <v>2023</v>
      </c>
      <c r="C7" s="3">
        <v>743</v>
      </c>
      <c r="D7" s="3">
        <v>1875</v>
      </c>
      <c r="E7" s="3">
        <f t="shared" si="0"/>
        <v>2618</v>
      </c>
      <c r="F7" s="4">
        <v>2781</v>
      </c>
      <c r="G7" s="10">
        <f t="shared" si="1"/>
        <v>2879800</v>
      </c>
    </row>
    <row r="8" spans="1:7" ht="24" customHeight="1" x14ac:dyDescent="0.25">
      <c r="A8" s="1">
        <v>6</v>
      </c>
      <c r="B8" s="2">
        <v>2024</v>
      </c>
      <c r="C8" s="11">
        <v>770.19</v>
      </c>
      <c r="D8" s="11">
        <v>1850.81</v>
      </c>
      <c r="E8" s="3">
        <f t="shared" si="0"/>
        <v>2621</v>
      </c>
      <c r="F8" s="6">
        <v>2789.3070925000006</v>
      </c>
      <c r="G8" s="10">
        <f t="shared" si="1"/>
        <v>2883100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 MNS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expert</dc:creator>
  <cp:lastModifiedBy>ismail - [2010]</cp:lastModifiedBy>
  <cp:lastPrinted>2025-02-12T07:29:08Z</cp:lastPrinted>
  <dcterms:created xsi:type="dcterms:W3CDTF">2025-02-04T03:11:41Z</dcterms:created>
  <dcterms:modified xsi:type="dcterms:W3CDTF">2025-02-12T07:29:16Z</dcterms:modified>
</cp:coreProperties>
</file>