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80A31E-8481-46C6-BDB6-78BAEE4529DC}" xr6:coauthVersionLast="47" xr6:coauthVersionMax="47" xr10:uidLastSave="{00000000-0000-0000-0000-000000000000}"/>
  <bookViews>
    <workbookView xWindow="-120" yWindow="-120" windowWidth="29040" windowHeight="15840" tabRatio="668" xr2:uid="{00000000-000D-0000-FFFF-FFFF00000000}"/>
  </bookViews>
  <sheets>
    <sheet name="TPS &amp; Kontainer 2024" sheetId="20" r:id="rId1"/>
    <sheet name="TPS &amp; Kontainer  2023" sheetId="21" r:id="rId2"/>
  </sheets>
  <externalReferences>
    <externalReference r:id="rId3"/>
    <externalReference r:id="rId4"/>
  </externalReferences>
  <definedNames>
    <definedName name="_xlnm.Print_Area" localSheetId="1">'TPS &amp; Kontainer  2023'!$A$1:$G$60</definedName>
    <definedName name="_xlnm.Print_Area" localSheetId="0">'TPS &amp; Kontainer 2024'!$A$1:$F$54</definedName>
    <definedName name="VALID" localSheetId="1">'[1]Urusan Pemerintahan'!$K$54:$M$54</definedName>
    <definedName name="VALID" localSheetId="0">'[1]Urusan Pemerintahan'!$K$54:$M$54</definedName>
    <definedName name="VALID">'[2]Urusan Pemerintahan'!$K$54:$M$54</definedName>
    <definedName name="Valid1" localSheetId="1">'[1]Pengambil Kebijakan'!$L$8:$L$10</definedName>
    <definedName name="Valid1" localSheetId="0">'[1]Pengambil Kebijakan'!$L$8:$L$10</definedName>
    <definedName name="Valid1">'[2]Pengambil Kebijakan'!$L$8:$L$10</definedName>
    <definedName name="valid10" localSheetId="1">'[1]Kesesuaian Materi'!$J$7:$J$8</definedName>
    <definedName name="valid10" localSheetId="0">'[1]Kesesuaian Materi'!$J$7:$J$8</definedName>
    <definedName name="valid10">'[2]Kesesuaian Materi'!$J$7:$J$8</definedName>
    <definedName name="valid9" localSheetId="1">'[1]Urusan Pemerintahan'!$K$54:$M$54</definedName>
    <definedName name="valid9" localSheetId="0">'[1]Urusan Pemerintahan'!$K$54:$M$54</definedName>
    <definedName name="valid9">'[2]Urusan Pemerintahan'!$K$54:$M$54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21" l="1"/>
  <c r="D60" i="21" s="1"/>
  <c r="C47" i="20" l="1"/>
  <c r="C54" i="20" s="1"/>
</calcChain>
</file>

<file path=xl/sharedStrings.xml><?xml version="1.0" encoding="utf-8"?>
<sst xmlns="http://schemas.openxmlformats.org/spreadsheetml/2006/main" count="678" uniqueCount="149">
  <si>
    <t>Kandangan</t>
  </si>
  <si>
    <t>Angkinang</t>
  </si>
  <si>
    <t>Daha Selatan</t>
  </si>
  <si>
    <t>Daha Utara</t>
  </si>
  <si>
    <t>No</t>
  </si>
  <si>
    <t>Dump Truck</t>
  </si>
  <si>
    <t>Kecamatan</t>
  </si>
  <si>
    <t>Jumlah</t>
  </si>
  <si>
    <t>Lokasi TPS</t>
  </si>
  <si>
    <t>Sopir Jalur</t>
  </si>
  <si>
    <t xml:space="preserve"> Hairani</t>
  </si>
  <si>
    <t>Jenis</t>
  </si>
  <si>
    <t>TPS Besi</t>
  </si>
  <si>
    <t>TPS Simpang 3 Jambu Hilir</t>
  </si>
  <si>
    <t>Beton</t>
  </si>
  <si>
    <t>Maulidi Rahman</t>
  </si>
  <si>
    <t>TPS. Depan RSUD Hasan Basery</t>
  </si>
  <si>
    <t>Ramadhani</t>
  </si>
  <si>
    <t>Salman</t>
  </si>
  <si>
    <t>Jumberi</t>
  </si>
  <si>
    <t>Pick Up</t>
  </si>
  <si>
    <t>Mahriadi</t>
  </si>
  <si>
    <t>TPS Langgar Bakaca</t>
  </si>
  <si>
    <t>M. Kariadi</t>
  </si>
  <si>
    <t>Desa</t>
  </si>
  <si>
    <t>Jl. A. Yani Gambah Luar</t>
  </si>
  <si>
    <t xml:space="preserve">Jl. Anggrek </t>
  </si>
  <si>
    <t>TPS Kantor Bupati</t>
  </si>
  <si>
    <t>TPS Kantor Pos KDG</t>
  </si>
  <si>
    <t>TPS Bawah Paring Sungai Raya</t>
  </si>
  <si>
    <t>TPS Muara Paharuangan</t>
  </si>
  <si>
    <t>TPS Ibnu Masud Puteri Jarau</t>
  </si>
  <si>
    <t>Lokasi Kontainer</t>
  </si>
  <si>
    <t>Unung D</t>
  </si>
  <si>
    <t>Suriani</t>
  </si>
  <si>
    <t>Depo Transfer Pasar Kandangan</t>
  </si>
  <si>
    <t>Syahdan</t>
  </si>
  <si>
    <t>TPS 3R Taniran</t>
  </si>
  <si>
    <t>TPS 3R Muning</t>
  </si>
  <si>
    <t>Yahya</t>
  </si>
  <si>
    <t>TPS 3R Baluti</t>
  </si>
  <si>
    <t>Amin</t>
  </si>
  <si>
    <t>TPS 3R Pandai</t>
  </si>
  <si>
    <t>Syahdan &amp; Unung</t>
  </si>
  <si>
    <t>Pasar Negara</t>
  </si>
  <si>
    <t>RSUD H. Hasan Basery</t>
  </si>
  <si>
    <t>Muhliadi</t>
  </si>
  <si>
    <t>TPS Yonif 621</t>
  </si>
  <si>
    <t>Tossa</t>
  </si>
  <si>
    <t>TPS Polres Hamalau</t>
  </si>
  <si>
    <t>Sopir Angkutan</t>
  </si>
  <si>
    <t>Status</t>
  </si>
  <si>
    <t>Pemda</t>
  </si>
  <si>
    <t>Sungai Raya</t>
  </si>
  <si>
    <t>Total Kontainer</t>
  </si>
  <si>
    <t>Jl. DI. Panjaitan
Padang Panjang</t>
  </si>
  <si>
    <t>TPS 3R Jembatan Merah</t>
  </si>
  <si>
    <t>Padang batung</t>
  </si>
  <si>
    <t>TPA MALUTU</t>
  </si>
  <si>
    <t>-</t>
  </si>
  <si>
    <t>RGA</t>
  </si>
  <si>
    <t>Status Milik</t>
  </si>
  <si>
    <t>Titik Koordinat</t>
  </si>
  <si>
    <t>-2.7590612751002666, 115.2763184268684</t>
  </si>
  <si>
    <t>-2.764864191011369, 115.27480431989164</t>
  </si>
  <si>
    <t>-2.7745919147767273, 115.27254858211354</t>
  </si>
  <si>
    <t>-2.807413348364618, 115.25869430198581</t>
  </si>
  <si>
    <t>-2.8003863368714295, 115.26074887408585</t>
  </si>
  <si>
    <t>-2.8023929106098495, 115.26011050834474</t>
  </si>
  <si>
    <t>-2.7953605109558457, 115.26156426564597</t>
  </si>
  <si>
    <t>-2.7946478921022644, 115.26248426332289</t>
  </si>
  <si>
    <t>-2.791698288412076, 115.2634418119393</t>
  </si>
  <si>
    <t>-2.7870046258825045, 115.25981010093577</t>
  </si>
  <si>
    <t>-2.785348980171924, 115.2643644918065</t>
  </si>
  <si>
    <t>-2.7852150281521735, 115.26313335789945</t>
  </si>
  <si>
    <t>-2.783479008598409, 115.26146770608763</t>
  </si>
  <si>
    <t>-2.780706194293862, 115.26140065085363</t>
  </si>
  <si>
    <t>-2.7790800093401247, 115.2575516809526</t>
  </si>
  <si>
    <t>-2.7784129245732623, 115.26304216275335</t>
  </si>
  <si>
    <t>-2.780521339757529, 115.26452542435246</t>
  </si>
  <si>
    <t>-2.782702085438912, 115.26473731888234</t>
  </si>
  <si>
    <t>-2.7839398041509456, 115.26363761320113</t>
  </si>
  <si>
    <t>-2.781930519863778, 115.26564122330157</t>
  </si>
  <si>
    <t>-2.7850516066524635, 115.26521206987034</t>
  </si>
  <si>
    <t>-2.7835593799195157, 115.26631177555275</t>
  </si>
  <si>
    <t>-2.7837067273498066, 115.26687235725238</t>
  </si>
  <si>
    <t>-2.7635922939099933, 115.26877404344233</t>
  </si>
  <si>
    <t>-2.76464785472454, 115.26837707650178</t>
  </si>
  <si>
    <t>-2.77631455210302, 115.26475408269135</t>
  </si>
  <si>
    <t>-2.7789078800757485, 115.26659139588114</t>
  </si>
  <si>
    <t>-2.780132207525702, 115.26806661084665</t>
  </si>
  <si>
    <t>-2.779974143448147, 115.26945331289056</t>
  </si>
  <si>
    <t>-2.7819887891657062, 115.26875593854015</t>
  </si>
  <si>
    <t>-2.786508334264975, 115.2668327946938</t>
  </si>
  <si>
    <t>-2.7872932920273485, 115.26606568292478</t>
  </si>
  <si>
    <t>-2.7332086771364237, 115.29069526106336</t>
  </si>
  <si>
    <t>-2.7325711079367503, 115.29117341855391</t>
  </si>
  <si>
    <t>-2.8495869699468077, 115.24516992467285</t>
  </si>
  <si>
    <t>-2.8594542372036096, 115.23947292999792</t>
  </si>
  <si>
    <t>-2.8076303447000646, 115.25977188776346</t>
  </si>
  <si>
    <t>-2.7886883991015687, 115.26269615782887</t>
  </si>
  <si>
    <t>-2.77522685294194, 115.2640003819651</t>
  </si>
  <si>
    <t>-2.7792159713483384, 115.27330764723204</t>
  </si>
  <si>
    <t>-2.7901578475817694, 115.26419283044132</t>
  </si>
  <si>
    <t>-2.7879772112647645, 115.26623135579632</t>
  </si>
  <si>
    <t>-2.737690615130683, 115.27892115029374</t>
  </si>
  <si>
    <t>-2.6866952481588178, 115.1677539333767</t>
  </si>
  <si>
    <t>-2.8055857851938915, 115.26610914055307</t>
  </si>
  <si>
    <t>-2.7812087564428443, 115.25776395624283</t>
  </si>
  <si>
    <t>-2.8119630235729147, 115.2924276465591</t>
  </si>
  <si>
    <t>-2.7826773042691806, 115.27264514161361</t>
  </si>
  <si>
    <t>Pengadaan 2023</t>
  </si>
  <si>
    <t xml:space="preserve">TPS. Jl. Jend. Sudirman 
* Dina Motor Hamalau * </t>
  </si>
  <si>
    <t xml:space="preserve">Jl. Batuah * SMA 1 Kdg * </t>
  </si>
  <si>
    <t>Jl. H.M Yusi  Sebrang Showroom</t>
  </si>
  <si>
    <t>Jl. H.M Yusi  Muara Sangkuang</t>
  </si>
  <si>
    <t>Jl. HM. Yusi Pasar &amp; Terminal Bis</t>
  </si>
  <si>
    <t>Jl. Aluh Idut  GOS</t>
  </si>
  <si>
    <t>TPS Pasar Angkinang muka</t>
  </si>
  <si>
    <t xml:space="preserve">TPS Pasar Angkinang Belakang </t>
  </si>
  <si>
    <t>Jl. R. Soeprapto Terminal Kota</t>
  </si>
  <si>
    <t xml:space="preserve">Jl. Aluh Idut Aspol Tinggiran </t>
  </si>
  <si>
    <t>Jl. Mawar Kebun PKK</t>
  </si>
  <si>
    <t>Jl. Aluh Idut Duta Futsal</t>
  </si>
  <si>
    <t>Jl. Aluh Idut  Puskesmas Kandangan</t>
  </si>
  <si>
    <t>Jl. Panglima Batur Kantor Bakeuda</t>
  </si>
  <si>
    <t>Jl. Pemuda Gedung BKD</t>
  </si>
  <si>
    <t>Jl. Pemuda Taman Ramu</t>
  </si>
  <si>
    <t>Jl. Pahlawan SDN 2 Kandangan Utara</t>
  </si>
  <si>
    <t>Jl. Musyawarah Simp. 5</t>
  </si>
  <si>
    <t>Jl. Musyawarah Hartono</t>
  </si>
  <si>
    <t>Jl. Pahlawan Matrix</t>
  </si>
  <si>
    <t>Jl. Pahlawan Simp. 3</t>
  </si>
  <si>
    <t>Jl. Singakarsa Pandai Getah</t>
  </si>
  <si>
    <t>Jl. Nirwana Mesjid Al Minah</t>
  </si>
  <si>
    <t>Jl. Singakarsa MA. Darul Ulum</t>
  </si>
  <si>
    <t>Jl. Singakarsa Kantor PUTR</t>
  </si>
  <si>
    <t>Jl. Rahmah Bahran MTQ</t>
  </si>
  <si>
    <t>Jl. Budi Bakti Simp. 3 Amawang</t>
  </si>
  <si>
    <t xml:space="preserve">Jl. Jend. Sudirman Darul Khaliq Kantor Bappelitbangda </t>
  </si>
  <si>
    <t>Jl. Jend. Sudirman Kantor Kejaksaaan</t>
  </si>
  <si>
    <t>Jl. A. Yani RS. Ceria</t>
  </si>
  <si>
    <t>TPS Jambu Hilir BPK Jambu Hilir</t>
  </si>
  <si>
    <t>TPS Jambu Hilir Seberang Langgar</t>
  </si>
  <si>
    <t>Jl. H.M Yusi LPJ</t>
  </si>
  <si>
    <t>Jl. Kesehatan
- Padang Panjang</t>
  </si>
  <si>
    <t>Jl. Jend. Sudirman
(Samping Polres HSS)</t>
  </si>
  <si>
    <t>Arul</t>
  </si>
  <si>
    <t>Truck Armroll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</si>
</sst>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_ * #,##0_ ;_ * \-#,##0_ ;_ * &quot;-&quot;_ ;_ @_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2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/>
    <xf numFmtId="0" fontId="5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">
    <cellStyle name="Comma [0] 2" xfId="2" xr:uid="{00000000-0005-0000-0000-000000000000}"/>
    <cellStyle name="Comma [0] 3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PPD%20untuk%202020/EVALUASI%20LAKIP%202010/AGUS%20%20SARAGIH-Manual%20EKPPD2010/EKPPD%202011/01.template%20individu%20kabupaten%20240810%20Aceh%20Barat-VALIDA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PPD%20untuk%202020\EVALUASI%20LAKIP%202010\AGUS%20%20SARAGIH-Manual%20EKPPD2010\EKPPD%202011\01.template%20individu%20kabupaten%20240810%20Aceh%20Barat-VALID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sesuaian Materi"/>
      <sheetName val="Pengambil Kebijakan"/>
      <sheetName val="kk 1"/>
      <sheetName val="Pelaksana Kebijakan Umum (1)"/>
      <sheetName val="kk 2"/>
      <sheetName val="Pelaksana Kebijakan Umum (2)"/>
      <sheetName val="Urusan Pemerintahan"/>
      <sheetName val="KK 3"/>
      <sheetName val="Rekap Isian Individu"/>
      <sheetName val="Sheet1"/>
      <sheetName val="Pengambil kebijakan (2)"/>
      <sheetName val="Pelaksana Kebijakan Umum"/>
      <sheetName val="Urusan Pemerintah(2)"/>
      <sheetName val="Rekap Individu"/>
    </sheetNames>
    <sheetDataSet>
      <sheetData sheetId="0">
        <row r="7">
          <cell r="J7">
            <v>1</v>
          </cell>
        </row>
        <row r="8">
          <cell r="J8">
            <v>0</v>
          </cell>
        </row>
      </sheetData>
      <sheetData sheetId="1">
        <row r="8">
          <cell r="L8" t="str">
            <v>Ada</v>
          </cell>
        </row>
        <row r="9">
          <cell r="L9" t="str">
            <v>Tidak</v>
          </cell>
        </row>
        <row r="10">
          <cell r="L10" t="str">
            <v>TDI</v>
          </cell>
        </row>
      </sheetData>
      <sheetData sheetId="2">
        <row r="7">
          <cell r="J7">
            <v>1</v>
          </cell>
        </row>
      </sheetData>
      <sheetData sheetId="3">
        <row r="7">
          <cell r="J7">
            <v>1</v>
          </cell>
        </row>
      </sheetData>
      <sheetData sheetId="4">
        <row r="9">
          <cell r="F9" t="str">
            <v>…….%</v>
          </cell>
        </row>
      </sheetData>
      <sheetData sheetId="5">
        <row r="54">
          <cell r="K54" t="str">
            <v>sudah</v>
          </cell>
        </row>
      </sheetData>
      <sheetData sheetId="6">
        <row r="54">
          <cell r="K54" t="str">
            <v>sudah</v>
          </cell>
          <cell r="L54" t="str">
            <v>belum</v>
          </cell>
          <cell r="M54" t="str">
            <v>TDI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zoomScale="85" zoomScaleNormal="85" workbookViewId="0">
      <selection activeCell="F3" sqref="F3"/>
    </sheetView>
  </sheetViews>
  <sheetFormatPr defaultRowHeight="14.25" x14ac:dyDescent="0.2"/>
  <cols>
    <col min="1" max="1" width="37.85546875" style="21" bestFit="1" customWidth="1"/>
    <col min="2" max="2" width="18.5703125" style="21" customWidth="1"/>
    <col min="3" max="3" width="11" style="21" bestFit="1" customWidth="1"/>
    <col min="4" max="4" width="22.140625" style="22" customWidth="1"/>
    <col min="5" max="5" width="14.28515625" style="23" bestFit="1" customWidth="1"/>
    <col min="6" max="6" width="17.5703125" style="21" customWidth="1"/>
    <col min="7" max="7" width="45.140625" style="6" hidden="1" customWidth="1"/>
    <col min="8" max="8" width="25.42578125" style="3" customWidth="1"/>
    <col min="9" max="9" width="26.85546875" style="3" customWidth="1"/>
    <col min="10" max="16384" width="9.140625" style="3"/>
  </cols>
  <sheetData>
    <row r="1" spans="1:9" ht="30.75" customHeight="1" x14ac:dyDescent="0.2">
      <c r="A1" s="12" t="s">
        <v>8</v>
      </c>
      <c r="B1" s="12" t="s">
        <v>6</v>
      </c>
      <c r="C1" s="12" t="s">
        <v>11</v>
      </c>
      <c r="D1" s="12" t="s">
        <v>50</v>
      </c>
      <c r="E1" s="12" t="s">
        <v>51</v>
      </c>
      <c r="F1" s="13" t="s">
        <v>61</v>
      </c>
    </row>
    <row r="2" spans="1:9" s="4" customFormat="1" ht="84.75" customHeight="1" x14ac:dyDescent="0.25">
      <c r="A2" s="14" t="s">
        <v>115</v>
      </c>
      <c r="B2" s="14" t="s">
        <v>0</v>
      </c>
      <c r="C2" s="14" t="s">
        <v>12</v>
      </c>
      <c r="D2" s="14" t="s">
        <v>10</v>
      </c>
      <c r="E2" s="14" t="s">
        <v>5</v>
      </c>
      <c r="F2" s="14" t="s">
        <v>52</v>
      </c>
      <c r="G2" s="2" t="s">
        <v>63</v>
      </c>
    </row>
    <row r="3" spans="1:9" ht="84.75" customHeight="1" x14ac:dyDescent="0.2">
      <c r="A3" s="14" t="s">
        <v>114</v>
      </c>
      <c r="B3" s="14" t="s">
        <v>0</v>
      </c>
      <c r="C3" s="14" t="s">
        <v>12</v>
      </c>
      <c r="D3" s="14" t="s">
        <v>10</v>
      </c>
      <c r="E3" s="14" t="s">
        <v>5</v>
      </c>
      <c r="F3" s="14" t="s">
        <v>52</v>
      </c>
      <c r="G3" s="7" t="s">
        <v>64</v>
      </c>
    </row>
    <row r="4" spans="1:9" ht="84.75" customHeight="1" x14ac:dyDescent="0.2">
      <c r="A4" s="14" t="s">
        <v>144</v>
      </c>
      <c r="B4" s="14" t="s">
        <v>0</v>
      </c>
      <c r="C4" s="14" t="s">
        <v>12</v>
      </c>
      <c r="D4" s="14" t="s">
        <v>10</v>
      </c>
      <c r="E4" s="14" t="s">
        <v>5</v>
      </c>
      <c r="F4" s="14" t="s">
        <v>52</v>
      </c>
      <c r="G4" s="7" t="s">
        <v>65</v>
      </c>
    </row>
    <row r="5" spans="1:9" ht="84.75" customHeight="1" x14ac:dyDescent="0.2">
      <c r="A5" s="14" t="s">
        <v>13</v>
      </c>
      <c r="B5" s="14" t="s">
        <v>0</v>
      </c>
      <c r="C5" s="14" t="s">
        <v>12</v>
      </c>
      <c r="D5" s="14" t="s">
        <v>10</v>
      </c>
      <c r="E5" s="14" t="s">
        <v>5</v>
      </c>
      <c r="F5" s="14" t="s">
        <v>52</v>
      </c>
      <c r="G5" s="7"/>
    </row>
    <row r="6" spans="1:9" ht="84.75" customHeight="1" x14ac:dyDescent="0.2">
      <c r="A6" s="14" t="s">
        <v>142</v>
      </c>
      <c r="B6" s="14" t="s">
        <v>0</v>
      </c>
      <c r="C6" s="14" t="s">
        <v>14</v>
      </c>
      <c r="D6" s="14" t="s">
        <v>10</v>
      </c>
      <c r="E6" s="14" t="s">
        <v>5</v>
      </c>
      <c r="F6" s="14" t="s">
        <v>24</v>
      </c>
      <c r="G6" s="7"/>
    </row>
    <row r="7" spans="1:9" ht="84.75" customHeight="1" x14ac:dyDescent="0.2">
      <c r="A7" s="14" t="s">
        <v>112</v>
      </c>
      <c r="B7" s="14" t="s">
        <v>0</v>
      </c>
      <c r="C7" s="14" t="s">
        <v>14</v>
      </c>
      <c r="D7" s="14" t="s">
        <v>15</v>
      </c>
      <c r="E7" s="14" t="s">
        <v>5</v>
      </c>
      <c r="F7" s="14" t="s">
        <v>52</v>
      </c>
      <c r="G7" s="7" t="s">
        <v>68</v>
      </c>
      <c r="H7" s="8"/>
      <c r="I7" s="8"/>
    </row>
    <row r="8" spans="1:9" ht="84.75" customHeight="1" x14ac:dyDescent="0.2">
      <c r="A8" s="14" t="s">
        <v>113</v>
      </c>
      <c r="B8" s="14" t="s">
        <v>0</v>
      </c>
      <c r="C8" s="14" t="s">
        <v>12</v>
      </c>
      <c r="D8" s="14" t="s">
        <v>15</v>
      </c>
      <c r="E8" s="14" t="s">
        <v>5</v>
      </c>
      <c r="F8" s="14" t="s">
        <v>52</v>
      </c>
      <c r="G8" s="7" t="s">
        <v>69</v>
      </c>
      <c r="H8" s="8"/>
      <c r="I8" s="8"/>
    </row>
    <row r="9" spans="1:9" ht="84.75" customHeight="1" x14ac:dyDescent="0.2">
      <c r="A9" s="14" t="s">
        <v>140</v>
      </c>
      <c r="B9" s="14" t="s">
        <v>0</v>
      </c>
      <c r="C9" s="14" t="s">
        <v>14</v>
      </c>
      <c r="D9" s="14" t="s">
        <v>15</v>
      </c>
      <c r="E9" s="14" t="s">
        <v>5</v>
      </c>
      <c r="F9" s="14" t="s">
        <v>52</v>
      </c>
      <c r="G9" s="7" t="s">
        <v>70</v>
      </c>
      <c r="H9" s="8"/>
      <c r="I9" s="8"/>
    </row>
    <row r="10" spans="1:9" ht="84.75" customHeight="1" x14ac:dyDescent="0.2">
      <c r="A10" s="14" t="s">
        <v>139</v>
      </c>
      <c r="B10" s="14" t="s">
        <v>0</v>
      </c>
      <c r="C10" s="14" t="s">
        <v>14</v>
      </c>
      <c r="D10" s="14" t="s">
        <v>17</v>
      </c>
      <c r="E10" s="14" t="s">
        <v>5</v>
      </c>
      <c r="F10" s="14" t="s">
        <v>52</v>
      </c>
      <c r="G10" s="7" t="s">
        <v>71</v>
      </c>
      <c r="H10" s="8"/>
    </row>
    <row r="11" spans="1:9" ht="84.75" customHeight="1" x14ac:dyDescent="0.2">
      <c r="A11" s="14" t="s">
        <v>137</v>
      </c>
      <c r="B11" s="14" t="s">
        <v>0</v>
      </c>
      <c r="C11" s="14" t="s">
        <v>14</v>
      </c>
      <c r="D11" s="14" t="s">
        <v>18</v>
      </c>
      <c r="E11" s="14" t="s">
        <v>5</v>
      </c>
      <c r="F11" s="14" t="s">
        <v>52</v>
      </c>
      <c r="G11" s="7" t="s">
        <v>73</v>
      </c>
      <c r="H11" s="8"/>
    </row>
    <row r="12" spans="1:9" ht="84.75" customHeight="1" x14ac:dyDescent="0.2">
      <c r="A12" s="14" t="s">
        <v>136</v>
      </c>
      <c r="B12" s="14" t="s">
        <v>0</v>
      </c>
      <c r="C12" s="14" t="s">
        <v>14</v>
      </c>
      <c r="D12" s="14" t="s">
        <v>18</v>
      </c>
      <c r="E12" s="14" t="s">
        <v>5</v>
      </c>
      <c r="F12" s="14" t="s">
        <v>52</v>
      </c>
      <c r="G12" s="7" t="s">
        <v>74</v>
      </c>
      <c r="H12" s="8"/>
    </row>
    <row r="13" spans="1:9" ht="84.75" customHeight="1" x14ac:dyDescent="0.2">
      <c r="A13" s="14" t="s">
        <v>135</v>
      </c>
      <c r="B13" s="14" t="s">
        <v>0</v>
      </c>
      <c r="C13" s="14" t="s">
        <v>12</v>
      </c>
      <c r="D13" s="14" t="s">
        <v>19</v>
      </c>
      <c r="E13" s="14" t="s">
        <v>20</v>
      </c>
      <c r="F13" s="14" t="s">
        <v>52</v>
      </c>
      <c r="G13" s="7" t="s">
        <v>75</v>
      </c>
      <c r="H13" s="8"/>
    </row>
    <row r="14" spans="1:9" ht="84.75" customHeight="1" x14ac:dyDescent="0.2">
      <c r="A14" s="14" t="s">
        <v>134</v>
      </c>
      <c r="B14" s="14" t="s">
        <v>0</v>
      </c>
      <c r="C14" s="14" t="s">
        <v>14</v>
      </c>
      <c r="D14" s="14" t="s">
        <v>17</v>
      </c>
      <c r="E14" s="14" t="s">
        <v>5</v>
      </c>
      <c r="F14" s="14" t="s">
        <v>52</v>
      </c>
      <c r="G14" s="7" t="s">
        <v>76</v>
      </c>
      <c r="H14" s="8"/>
    </row>
    <row r="15" spans="1:9" ht="84.75" customHeight="1" x14ac:dyDescent="0.2">
      <c r="A15" s="14" t="s">
        <v>133</v>
      </c>
      <c r="B15" s="14" t="s">
        <v>0</v>
      </c>
      <c r="C15" s="14" t="s">
        <v>14</v>
      </c>
      <c r="D15" s="14" t="s">
        <v>17</v>
      </c>
      <c r="E15" s="14" t="s">
        <v>5</v>
      </c>
      <c r="F15" s="14" t="s">
        <v>52</v>
      </c>
      <c r="G15" s="7" t="s">
        <v>77</v>
      </c>
      <c r="H15" s="8"/>
    </row>
    <row r="16" spans="1:9" ht="84.75" customHeight="1" x14ac:dyDescent="0.2">
      <c r="A16" s="14" t="s">
        <v>132</v>
      </c>
      <c r="B16" s="14" t="s">
        <v>0</v>
      </c>
      <c r="C16" s="14" t="s">
        <v>14</v>
      </c>
      <c r="D16" s="14" t="s">
        <v>18</v>
      </c>
      <c r="E16" s="14" t="s">
        <v>5</v>
      </c>
      <c r="F16" s="14" t="s">
        <v>52</v>
      </c>
      <c r="G16" s="7" t="s">
        <v>78</v>
      </c>
      <c r="H16" s="8"/>
    </row>
    <row r="17" spans="1:8" ht="84.75" customHeight="1" x14ac:dyDescent="0.2">
      <c r="A17" s="14" t="s">
        <v>131</v>
      </c>
      <c r="B17" s="14" t="s">
        <v>0</v>
      </c>
      <c r="C17" s="14" t="s">
        <v>12</v>
      </c>
      <c r="D17" s="14" t="s">
        <v>21</v>
      </c>
      <c r="E17" s="14" t="s">
        <v>5</v>
      </c>
      <c r="F17" s="14" t="s">
        <v>52</v>
      </c>
      <c r="G17" s="7" t="s">
        <v>79</v>
      </c>
      <c r="H17" s="8"/>
    </row>
    <row r="18" spans="1:8" ht="84.75" customHeight="1" x14ac:dyDescent="0.2">
      <c r="A18" s="14" t="s">
        <v>130</v>
      </c>
      <c r="B18" s="14" t="s">
        <v>0</v>
      </c>
      <c r="C18" s="14" t="s">
        <v>14</v>
      </c>
      <c r="D18" s="14" t="s">
        <v>18</v>
      </c>
      <c r="E18" s="14" t="s">
        <v>5</v>
      </c>
      <c r="F18" s="14" t="s">
        <v>52</v>
      </c>
      <c r="G18" s="7" t="s">
        <v>80</v>
      </c>
      <c r="H18" s="8"/>
    </row>
    <row r="19" spans="1:8" ht="84.75" customHeight="1" x14ac:dyDescent="0.2">
      <c r="A19" s="14" t="s">
        <v>129</v>
      </c>
      <c r="B19" s="14" t="s">
        <v>0</v>
      </c>
      <c r="C19" s="14" t="s">
        <v>14</v>
      </c>
      <c r="D19" s="14" t="s">
        <v>18</v>
      </c>
      <c r="E19" s="14" t="s">
        <v>5</v>
      </c>
      <c r="F19" s="14" t="s">
        <v>52</v>
      </c>
      <c r="G19" s="7" t="s">
        <v>81</v>
      </c>
      <c r="H19" s="8"/>
    </row>
    <row r="20" spans="1:8" ht="84.75" customHeight="1" x14ac:dyDescent="0.2">
      <c r="A20" s="14" t="s">
        <v>128</v>
      </c>
      <c r="B20" s="14" t="s">
        <v>0</v>
      </c>
      <c r="C20" s="14" t="s">
        <v>14</v>
      </c>
      <c r="D20" s="14" t="s">
        <v>21</v>
      </c>
      <c r="E20" s="14" t="s">
        <v>5</v>
      </c>
      <c r="F20" s="14" t="s">
        <v>52</v>
      </c>
      <c r="G20" s="7" t="s">
        <v>82</v>
      </c>
      <c r="H20" s="8"/>
    </row>
    <row r="21" spans="1:8" ht="84.75" customHeight="1" x14ac:dyDescent="0.2">
      <c r="A21" s="14" t="s">
        <v>127</v>
      </c>
      <c r="B21" s="14" t="s">
        <v>0</v>
      </c>
      <c r="C21" s="14" t="s">
        <v>14</v>
      </c>
      <c r="D21" s="14" t="s">
        <v>18</v>
      </c>
      <c r="E21" s="14" t="s">
        <v>5</v>
      </c>
      <c r="F21" s="14" t="s">
        <v>52</v>
      </c>
      <c r="G21" s="7" t="s">
        <v>83</v>
      </c>
      <c r="H21" s="8"/>
    </row>
    <row r="22" spans="1:8" ht="84.75" customHeight="1" x14ac:dyDescent="0.2">
      <c r="A22" s="14" t="s">
        <v>126</v>
      </c>
      <c r="B22" s="14" t="s">
        <v>0</v>
      </c>
      <c r="C22" s="14" t="s">
        <v>14</v>
      </c>
      <c r="D22" s="14" t="s">
        <v>18</v>
      </c>
      <c r="E22" s="14" t="s">
        <v>5</v>
      </c>
      <c r="F22" s="14" t="s">
        <v>52</v>
      </c>
      <c r="G22" s="7" t="s">
        <v>84</v>
      </c>
      <c r="H22" s="8"/>
    </row>
    <row r="23" spans="1:8" ht="84.75" customHeight="1" x14ac:dyDescent="0.2">
      <c r="A23" s="14" t="s">
        <v>22</v>
      </c>
      <c r="B23" s="14" t="s">
        <v>0</v>
      </c>
      <c r="C23" s="14" t="s">
        <v>12</v>
      </c>
      <c r="D23" s="14" t="s">
        <v>23</v>
      </c>
      <c r="E23" s="14" t="s">
        <v>20</v>
      </c>
      <c r="F23" s="14" t="s">
        <v>52</v>
      </c>
      <c r="G23" s="7" t="s">
        <v>86</v>
      </c>
      <c r="H23" s="8"/>
    </row>
    <row r="24" spans="1:8" ht="84.75" customHeight="1" x14ac:dyDescent="0.2">
      <c r="A24" s="14" t="s">
        <v>25</v>
      </c>
      <c r="B24" s="14" t="s">
        <v>0</v>
      </c>
      <c r="C24" s="14" t="s">
        <v>12</v>
      </c>
      <c r="D24" s="14" t="s">
        <v>23</v>
      </c>
      <c r="E24" s="14" t="s">
        <v>20</v>
      </c>
      <c r="F24" s="14" t="s">
        <v>52</v>
      </c>
      <c r="G24" s="7" t="s">
        <v>87</v>
      </c>
      <c r="H24" s="8"/>
    </row>
    <row r="25" spans="1:8" ht="84.75" customHeight="1" x14ac:dyDescent="0.2">
      <c r="A25" s="14" t="s">
        <v>124</v>
      </c>
      <c r="B25" s="14" t="s">
        <v>0</v>
      </c>
      <c r="C25" s="14" t="s">
        <v>14</v>
      </c>
      <c r="D25" s="14" t="s">
        <v>21</v>
      </c>
      <c r="E25" s="14" t="s">
        <v>5</v>
      </c>
      <c r="F25" s="14" t="s">
        <v>52</v>
      </c>
      <c r="G25" s="7" t="s">
        <v>88</v>
      </c>
      <c r="H25" s="8"/>
    </row>
    <row r="26" spans="1:8" ht="84.75" customHeight="1" x14ac:dyDescent="0.2">
      <c r="A26" s="14" t="s">
        <v>123</v>
      </c>
      <c r="B26" s="14" t="s">
        <v>0</v>
      </c>
      <c r="C26" s="14" t="s">
        <v>14</v>
      </c>
      <c r="D26" s="14" t="s">
        <v>21</v>
      </c>
      <c r="E26" s="14" t="s">
        <v>5</v>
      </c>
      <c r="F26" s="14" t="s">
        <v>52</v>
      </c>
      <c r="G26" s="7" t="s">
        <v>89</v>
      </c>
      <c r="H26" s="8"/>
    </row>
    <row r="27" spans="1:8" ht="84.75" customHeight="1" x14ac:dyDescent="0.2">
      <c r="A27" s="14" t="s">
        <v>122</v>
      </c>
      <c r="B27" s="14" t="s">
        <v>0</v>
      </c>
      <c r="C27" s="14" t="s">
        <v>14</v>
      </c>
      <c r="D27" s="14" t="s">
        <v>21</v>
      </c>
      <c r="E27" s="14" t="s">
        <v>5</v>
      </c>
      <c r="F27" s="14" t="s">
        <v>52</v>
      </c>
      <c r="G27" s="7" t="s">
        <v>90</v>
      </c>
      <c r="H27" s="8"/>
    </row>
    <row r="28" spans="1:8" ht="84.75" customHeight="1" x14ac:dyDescent="0.2">
      <c r="A28" s="14" t="s">
        <v>26</v>
      </c>
      <c r="B28" s="14" t="s">
        <v>0</v>
      </c>
      <c r="C28" s="14" t="s">
        <v>12</v>
      </c>
      <c r="D28" s="14" t="s">
        <v>21</v>
      </c>
      <c r="E28" s="14" t="s">
        <v>5</v>
      </c>
      <c r="F28" s="14" t="s">
        <v>52</v>
      </c>
      <c r="G28" s="7" t="s">
        <v>91</v>
      </c>
      <c r="H28" s="8"/>
    </row>
    <row r="29" spans="1:8" ht="84.75" customHeight="1" x14ac:dyDescent="0.2">
      <c r="A29" s="14" t="s">
        <v>121</v>
      </c>
      <c r="B29" s="14" t="s">
        <v>0</v>
      </c>
      <c r="C29" s="14" t="s">
        <v>12</v>
      </c>
      <c r="D29" s="14" t="s">
        <v>21</v>
      </c>
      <c r="E29" s="14" t="s">
        <v>5</v>
      </c>
      <c r="F29" s="14" t="s">
        <v>52</v>
      </c>
      <c r="G29" s="7" t="s">
        <v>92</v>
      </c>
      <c r="H29" s="8"/>
    </row>
    <row r="30" spans="1:8" ht="84.75" customHeight="1" x14ac:dyDescent="0.2">
      <c r="A30" s="14" t="s">
        <v>120</v>
      </c>
      <c r="B30" s="14" t="s">
        <v>0</v>
      </c>
      <c r="C30" s="14" t="s">
        <v>12</v>
      </c>
      <c r="D30" s="14" t="s">
        <v>18</v>
      </c>
      <c r="E30" s="14" t="s">
        <v>5</v>
      </c>
      <c r="F30" s="14" t="s">
        <v>52</v>
      </c>
      <c r="G30" s="7" t="s">
        <v>93</v>
      </c>
      <c r="H30" s="8"/>
    </row>
    <row r="31" spans="1:8" ht="84.75" customHeight="1" x14ac:dyDescent="0.2">
      <c r="A31" s="14" t="s">
        <v>27</v>
      </c>
      <c r="B31" s="14" t="s">
        <v>0</v>
      </c>
      <c r="C31" s="14" t="s">
        <v>12</v>
      </c>
      <c r="D31" s="14" t="s">
        <v>18</v>
      </c>
      <c r="E31" s="14" t="s">
        <v>5</v>
      </c>
      <c r="F31" s="14" t="s">
        <v>52</v>
      </c>
      <c r="G31" s="7" t="s">
        <v>94</v>
      </c>
      <c r="H31" s="8"/>
    </row>
    <row r="32" spans="1:8" s="5" customFormat="1" ht="84.75" customHeight="1" x14ac:dyDescent="0.2">
      <c r="A32" s="14" t="s">
        <v>28</v>
      </c>
      <c r="B32" s="14" t="s">
        <v>0</v>
      </c>
      <c r="C32" s="14" t="s">
        <v>12</v>
      </c>
      <c r="D32" s="14" t="s">
        <v>21</v>
      </c>
      <c r="E32" s="14" t="s">
        <v>5</v>
      </c>
      <c r="F32" s="14" t="s">
        <v>52</v>
      </c>
      <c r="G32" s="9"/>
    </row>
    <row r="33" spans="1:8" ht="84.75" customHeight="1" x14ac:dyDescent="0.2">
      <c r="A33" s="14" t="s">
        <v>118</v>
      </c>
      <c r="B33" s="14" t="s">
        <v>1</v>
      </c>
      <c r="C33" s="14" t="s">
        <v>14</v>
      </c>
      <c r="D33" s="14" t="s">
        <v>10</v>
      </c>
      <c r="E33" s="14" t="s">
        <v>5</v>
      </c>
      <c r="F33" s="14" t="s">
        <v>52</v>
      </c>
      <c r="G33" s="7" t="s">
        <v>95</v>
      </c>
      <c r="H33" s="8"/>
    </row>
    <row r="34" spans="1:8" ht="84.75" customHeight="1" x14ac:dyDescent="0.2">
      <c r="A34" s="14" t="s">
        <v>119</v>
      </c>
      <c r="B34" s="14" t="s">
        <v>1</v>
      </c>
      <c r="C34" s="14" t="s">
        <v>14</v>
      </c>
      <c r="D34" s="14" t="s">
        <v>10</v>
      </c>
      <c r="E34" s="14" t="s">
        <v>5</v>
      </c>
      <c r="F34" s="14" t="s">
        <v>52</v>
      </c>
      <c r="G34" s="7" t="s">
        <v>96</v>
      </c>
      <c r="H34" s="8"/>
    </row>
    <row r="35" spans="1:8" ht="84.75" customHeight="1" x14ac:dyDescent="0.2">
      <c r="A35" s="14" t="s">
        <v>30</v>
      </c>
      <c r="B35" s="14" t="s">
        <v>53</v>
      </c>
      <c r="C35" s="14" t="s">
        <v>12</v>
      </c>
      <c r="D35" s="14" t="s">
        <v>15</v>
      </c>
      <c r="E35" s="14" t="s">
        <v>5</v>
      </c>
      <c r="F35" s="14" t="s">
        <v>24</v>
      </c>
      <c r="G35" s="7" t="s">
        <v>97</v>
      </c>
      <c r="H35" s="8"/>
    </row>
    <row r="36" spans="1:8" ht="84.75" customHeight="1" x14ac:dyDescent="0.2">
      <c r="A36" s="14" t="s">
        <v>31</v>
      </c>
      <c r="B36" s="14" t="s">
        <v>53</v>
      </c>
      <c r="C36" s="14" t="s">
        <v>14</v>
      </c>
      <c r="D36" s="14" t="s">
        <v>21</v>
      </c>
      <c r="E36" s="14" t="s">
        <v>5</v>
      </c>
      <c r="F36" s="14" t="s">
        <v>24</v>
      </c>
      <c r="G36" s="7" t="s">
        <v>98</v>
      </c>
      <c r="H36" s="8"/>
    </row>
    <row r="37" spans="1:8" ht="84.75" customHeight="1" x14ac:dyDescent="0.2">
      <c r="A37" s="16" t="s">
        <v>49</v>
      </c>
      <c r="B37" s="14" t="s">
        <v>53</v>
      </c>
      <c r="C37" s="14" t="s">
        <v>12</v>
      </c>
      <c r="D37" s="16" t="s">
        <v>46</v>
      </c>
      <c r="E37" s="16" t="s">
        <v>48</v>
      </c>
      <c r="F37" s="14" t="s">
        <v>52</v>
      </c>
      <c r="G37" s="7" t="s">
        <v>99</v>
      </c>
      <c r="H37" s="8"/>
    </row>
    <row r="38" spans="1:8" ht="84.75" customHeight="1" x14ac:dyDescent="0.2">
      <c r="A38" s="16" t="s">
        <v>47</v>
      </c>
      <c r="B38" s="16" t="s">
        <v>0</v>
      </c>
      <c r="C38" s="14" t="s">
        <v>12</v>
      </c>
      <c r="D38" s="16" t="s">
        <v>19</v>
      </c>
      <c r="E38" s="14" t="s">
        <v>20</v>
      </c>
      <c r="F38" s="14" t="s">
        <v>52</v>
      </c>
      <c r="G38" s="7" t="s">
        <v>100</v>
      </c>
      <c r="H38" s="8"/>
    </row>
    <row r="39" spans="1:8" s="1" customFormat="1" ht="45" customHeight="1" x14ac:dyDescent="0.25">
      <c r="A39" s="12" t="s">
        <v>32</v>
      </c>
      <c r="B39" s="12" t="s">
        <v>6</v>
      </c>
      <c r="C39" s="12" t="s">
        <v>7</v>
      </c>
      <c r="D39" s="12" t="s">
        <v>9</v>
      </c>
      <c r="E39" s="12" t="s">
        <v>51</v>
      </c>
      <c r="F39" s="13" t="s">
        <v>61</v>
      </c>
      <c r="G39" s="10" t="s">
        <v>62</v>
      </c>
    </row>
    <row r="40" spans="1:8" ht="84.75" customHeight="1" x14ac:dyDescent="0.2">
      <c r="A40" s="16" t="s">
        <v>117</v>
      </c>
      <c r="B40" s="16" t="s">
        <v>0</v>
      </c>
      <c r="C40" s="16">
        <v>1</v>
      </c>
      <c r="D40" s="16" t="s">
        <v>33</v>
      </c>
      <c r="E40" s="16" t="s">
        <v>148</v>
      </c>
      <c r="F40" s="14" t="s">
        <v>52</v>
      </c>
      <c r="G40" s="11" t="s">
        <v>101</v>
      </c>
    </row>
    <row r="41" spans="1:8" ht="84.75" customHeight="1" x14ac:dyDescent="0.2">
      <c r="A41" s="16" t="s">
        <v>116</v>
      </c>
      <c r="B41" s="16" t="s">
        <v>0</v>
      </c>
      <c r="C41" s="16">
        <v>1</v>
      </c>
      <c r="D41" s="16" t="s">
        <v>34</v>
      </c>
      <c r="E41" s="16" t="s">
        <v>148</v>
      </c>
      <c r="F41" s="14" t="s">
        <v>52</v>
      </c>
      <c r="G41" s="11" t="s">
        <v>102</v>
      </c>
    </row>
    <row r="42" spans="1:8" ht="84.75" customHeight="1" x14ac:dyDescent="0.2">
      <c r="A42" s="24" t="s">
        <v>145</v>
      </c>
      <c r="B42" s="16" t="s">
        <v>0</v>
      </c>
      <c r="C42" s="16">
        <v>1</v>
      </c>
      <c r="D42" s="16" t="s">
        <v>34</v>
      </c>
      <c r="E42" s="16" t="s">
        <v>148</v>
      </c>
      <c r="F42" s="14" t="s">
        <v>52</v>
      </c>
      <c r="G42" s="11" t="s">
        <v>103</v>
      </c>
    </row>
    <row r="43" spans="1:8" ht="84.75" customHeight="1" x14ac:dyDescent="0.2">
      <c r="A43" s="16" t="s">
        <v>35</v>
      </c>
      <c r="B43" s="16" t="s">
        <v>0</v>
      </c>
      <c r="C43" s="16">
        <v>1</v>
      </c>
      <c r="D43" s="16" t="s">
        <v>36</v>
      </c>
      <c r="E43" s="16" t="s">
        <v>148</v>
      </c>
      <c r="F43" s="14" t="s">
        <v>52</v>
      </c>
      <c r="G43" s="11" t="s">
        <v>104</v>
      </c>
    </row>
    <row r="44" spans="1:8" ht="84.75" customHeight="1" x14ac:dyDescent="0.2">
      <c r="A44" s="16" t="s">
        <v>37</v>
      </c>
      <c r="B44" s="16" t="s">
        <v>1</v>
      </c>
      <c r="C44" s="16">
        <v>2</v>
      </c>
      <c r="D44" s="16" t="s">
        <v>34</v>
      </c>
      <c r="E44" s="16" t="s">
        <v>148</v>
      </c>
      <c r="F44" s="14" t="s">
        <v>52</v>
      </c>
      <c r="G44" s="11" t="s">
        <v>105</v>
      </c>
    </row>
    <row r="45" spans="1:8" ht="84.75" customHeight="1" x14ac:dyDescent="0.2">
      <c r="A45" s="16" t="s">
        <v>38</v>
      </c>
      <c r="B45" s="16" t="s">
        <v>2</v>
      </c>
      <c r="C45" s="16">
        <v>2</v>
      </c>
      <c r="D45" s="16" t="s">
        <v>39</v>
      </c>
      <c r="E45" s="16" t="s">
        <v>148</v>
      </c>
      <c r="F45" s="14" t="s">
        <v>52</v>
      </c>
      <c r="G45" s="11" t="s">
        <v>106</v>
      </c>
    </row>
    <row r="46" spans="1:8" ht="84.75" customHeight="1" x14ac:dyDescent="0.2">
      <c r="A46" s="16" t="s">
        <v>40</v>
      </c>
      <c r="B46" s="16" t="s">
        <v>0</v>
      </c>
      <c r="C46" s="16">
        <v>2</v>
      </c>
      <c r="D46" s="16" t="s">
        <v>41</v>
      </c>
      <c r="E46" s="16" t="s">
        <v>148</v>
      </c>
      <c r="F46" s="14" t="s">
        <v>52</v>
      </c>
      <c r="G46" s="11" t="s">
        <v>107</v>
      </c>
    </row>
    <row r="47" spans="1:8" ht="84.75" customHeight="1" x14ac:dyDescent="0.2">
      <c r="A47" s="16" t="s">
        <v>42</v>
      </c>
      <c r="B47" s="16" t="s">
        <v>0</v>
      </c>
      <c r="C47" s="16">
        <f>3+4</f>
        <v>7</v>
      </c>
      <c r="D47" s="16" t="s">
        <v>43</v>
      </c>
      <c r="E47" s="16" t="s">
        <v>148</v>
      </c>
      <c r="F47" s="14" t="s">
        <v>52</v>
      </c>
      <c r="G47" s="11" t="s">
        <v>108</v>
      </c>
    </row>
    <row r="48" spans="1:8" ht="84.75" customHeight="1" x14ac:dyDescent="0.2">
      <c r="A48" s="16" t="s">
        <v>56</v>
      </c>
      <c r="B48" s="16" t="s">
        <v>57</v>
      </c>
      <c r="C48" s="16">
        <v>1</v>
      </c>
      <c r="D48" s="16" t="s">
        <v>41</v>
      </c>
      <c r="E48" s="16" t="s">
        <v>148</v>
      </c>
      <c r="F48" s="14" t="s">
        <v>52</v>
      </c>
      <c r="G48" s="11" t="s">
        <v>109</v>
      </c>
    </row>
    <row r="49" spans="1:7" ht="84.75" customHeight="1" x14ac:dyDescent="0.2">
      <c r="A49" s="16" t="s">
        <v>44</v>
      </c>
      <c r="B49" s="16" t="s">
        <v>3</v>
      </c>
      <c r="C49" s="16">
        <v>1</v>
      </c>
      <c r="D49" s="16" t="s">
        <v>39</v>
      </c>
      <c r="E49" s="16" t="s">
        <v>148</v>
      </c>
      <c r="F49" s="14" t="s">
        <v>52</v>
      </c>
      <c r="G49" s="11"/>
    </row>
    <row r="50" spans="1:7" ht="84.75" customHeight="1" x14ac:dyDescent="0.2">
      <c r="A50" s="16" t="s">
        <v>45</v>
      </c>
      <c r="B50" s="16" t="s">
        <v>0</v>
      </c>
      <c r="C50" s="16">
        <v>1</v>
      </c>
      <c r="D50" s="16" t="s">
        <v>41</v>
      </c>
      <c r="E50" s="16" t="s">
        <v>148</v>
      </c>
      <c r="F50" s="14" t="s">
        <v>52</v>
      </c>
      <c r="G50" s="11"/>
    </row>
    <row r="51" spans="1:7" ht="84.75" customHeight="1" x14ac:dyDescent="0.2">
      <c r="A51" s="16" t="s">
        <v>58</v>
      </c>
      <c r="B51" s="16" t="s">
        <v>53</v>
      </c>
      <c r="C51" s="16">
        <v>1</v>
      </c>
      <c r="D51" s="17" t="s">
        <v>59</v>
      </c>
      <c r="E51" s="16" t="s">
        <v>148</v>
      </c>
      <c r="F51" s="14" t="s">
        <v>52</v>
      </c>
      <c r="G51" s="11"/>
    </row>
    <row r="52" spans="1:7" ht="84.75" customHeight="1" x14ac:dyDescent="0.2">
      <c r="A52" s="16" t="s">
        <v>60</v>
      </c>
      <c r="B52" s="16" t="s">
        <v>0</v>
      </c>
      <c r="C52" s="16">
        <v>1</v>
      </c>
      <c r="D52" s="16" t="s">
        <v>33</v>
      </c>
      <c r="E52" s="16" t="s">
        <v>148</v>
      </c>
      <c r="F52" s="14" t="s">
        <v>52</v>
      </c>
      <c r="G52" s="11" t="s">
        <v>110</v>
      </c>
    </row>
    <row r="53" spans="1:7" ht="84.75" customHeight="1" x14ac:dyDescent="0.2">
      <c r="A53" s="24" t="s">
        <v>146</v>
      </c>
      <c r="B53" s="16" t="s">
        <v>53</v>
      </c>
      <c r="C53" s="16">
        <v>2</v>
      </c>
      <c r="D53" s="16" t="s">
        <v>147</v>
      </c>
      <c r="E53" s="16" t="s">
        <v>148</v>
      </c>
      <c r="F53" s="14" t="s">
        <v>52</v>
      </c>
      <c r="G53" s="11"/>
    </row>
    <row r="54" spans="1:7" ht="30.75" customHeight="1" x14ac:dyDescent="0.2">
      <c r="A54" s="18" t="s">
        <v>54</v>
      </c>
      <c r="B54" s="18"/>
      <c r="C54" s="19">
        <f>SUM(C40:C53)</f>
        <v>24</v>
      </c>
      <c r="D54" s="19"/>
      <c r="E54" s="19"/>
      <c r="F54" s="15"/>
    </row>
  </sheetData>
  <pageMargins left="0.7" right="0.7" top="0.75" bottom="0.75" header="0.3" footer="0.3"/>
  <pageSetup paperSize="9" scale="1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topLeftCell="A40" zoomScale="85" zoomScaleNormal="85" workbookViewId="0">
      <selection activeCell="F46" sqref="F46"/>
    </sheetView>
  </sheetViews>
  <sheetFormatPr defaultRowHeight="14.25" x14ac:dyDescent="0.2"/>
  <cols>
    <col min="1" max="1" width="4.85546875" style="20" customWidth="1"/>
    <col min="2" max="2" width="37.85546875" style="21" bestFit="1" customWidth="1"/>
    <col min="3" max="3" width="18.5703125" style="21" customWidth="1"/>
    <col min="4" max="4" width="11" style="21" bestFit="1" customWidth="1"/>
    <col min="5" max="5" width="22.140625" style="22" customWidth="1"/>
    <col min="6" max="6" width="14.28515625" style="23" bestFit="1" customWidth="1"/>
    <col min="7" max="7" width="17.5703125" style="21" customWidth="1"/>
    <col min="8" max="8" width="45.140625" style="6" hidden="1" customWidth="1"/>
    <col min="9" max="9" width="25.42578125" style="3" customWidth="1"/>
    <col min="10" max="10" width="26.85546875" style="3" customWidth="1"/>
    <col min="11" max="16384" width="9.140625" style="3"/>
  </cols>
  <sheetData>
    <row r="1" spans="1:10" ht="30.75" customHeight="1" x14ac:dyDescent="0.2">
      <c r="A1" s="12" t="s">
        <v>4</v>
      </c>
      <c r="B1" s="12" t="s">
        <v>8</v>
      </c>
      <c r="C1" s="12" t="s">
        <v>6</v>
      </c>
      <c r="D1" s="12" t="s">
        <v>11</v>
      </c>
      <c r="E1" s="12" t="s">
        <v>50</v>
      </c>
      <c r="F1" s="12" t="s">
        <v>51</v>
      </c>
      <c r="G1" s="13" t="s">
        <v>61</v>
      </c>
    </row>
    <row r="2" spans="1:10" s="4" customFormat="1" ht="84.75" customHeight="1" x14ac:dyDescent="0.25">
      <c r="A2" s="14">
        <v>1</v>
      </c>
      <c r="B2" s="14" t="s">
        <v>115</v>
      </c>
      <c r="C2" s="14" t="s">
        <v>0</v>
      </c>
      <c r="D2" s="14" t="s">
        <v>12</v>
      </c>
      <c r="E2" s="14" t="s">
        <v>10</v>
      </c>
      <c r="F2" s="14" t="s">
        <v>5</v>
      </c>
      <c r="G2" s="14" t="s">
        <v>52</v>
      </c>
      <c r="H2" s="2" t="s">
        <v>63</v>
      </c>
    </row>
    <row r="3" spans="1:10" ht="84.75" customHeight="1" x14ac:dyDescent="0.2">
      <c r="A3" s="14">
        <v>2</v>
      </c>
      <c r="B3" s="14" t="s">
        <v>114</v>
      </c>
      <c r="C3" s="14" t="s">
        <v>0</v>
      </c>
      <c r="D3" s="14" t="s">
        <v>12</v>
      </c>
      <c r="E3" s="14" t="s">
        <v>10</v>
      </c>
      <c r="F3" s="14" t="s">
        <v>5</v>
      </c>
      <c r="G3" s="14" t="s">
        <v>52</v>
      </c>
      <c r="H3" s="7" t="s">
        <v>64</v>
      </c>
    </row>
    <row r="4" spans="1:10" ht="84.75" customHeight="1" x14ac:dyDescent="0.2">
      <c r="A4" s="14">
        <v>3</v>
      </c>
      <c r="B4" s="14" t="s">
        <v>144</v>
      </c>
      <c r="C4" s="14" t="s">
        <v>0</v>
      </c>
      <c r="D4" s="14" t="s">
        <v>12</v>
      </c>
      <c r="E4" s="14" t="s">
        <v>10</v>
      </c>
      <c r="F4" s="14" t="s">
        <v>5</v>
      </c>
      <c r="G4" s="14" t="s">
        <v>52</v>
      </c>
      <c r="H4" s="7" t="s">
        <v>65</v>
      </c>
    </row>
    <row r="5" spans="1:10" ht="84.75" customHeight="1" x14ac:dyDescent="0.2">
      <c r="A5" s="14">
        <v>4</v>
      </c>
      <c r="B5" s="14" t="s">
        <v>13</v>
      </c>
      <c r="C5" s="14" t="s">
        <v>0</v>
      </c>
      <c r="D5" s="14" t="s">
        <v>12</v>
      </c>
      <c r="E5" s="14" t="s">
        <v>10</v>
      </c>
      <c r="F5" s="14" t="s">
        <v>5</v>
      </c>
      <c r="G5" s="14" t="s">
        <v>52</v>
      </c>
      <c r="H5" s="7"/>
    </row>
    <row r="6" spans="1:10" ht="84.75" customHeight="1" x14ac:dyDescent="0.2">
      <c r="A6" s="14">
        <v>5</v>
      </c>
      <c r="B6" s="14" t="s">
        <v>143</v>
      </c>
      <c r="C6" s="14" t="s">
        <v>0</v>
      </c>
      <c r="D6" s="14" t="s">
        <v>14</v>
      </c>
      <c r="E6" s="14" t="s">
        <v>10</v>
      </c>
      <c r="F6" s="14" t="s">
        <v>5</v>
      </c>
      <c r="G6" s="14" t="s">
        <v>52</v>
      </c>
      <c r="H6" s="7"/>
    </row>
    <row r="7" spans="1:10" ht="84.75" customHeight="1" x14ac:dyDescent="0.2">
      <c r="A7" s="14">
        <v>6</v>
      </c>
      <c r="B7" s="14" t="s">
        <v>142</v>
      </c>
      <c r="C7" s="14" t="s">
        <v>0</v>
      </c>
      <c r="D7" s="14" t="s">
        <v>14</v>
      </c>
      <c r="E7" s="14" t="s">
        <v>10</v>
      </c>
      <c r="F7" s="14" t="s">
        <v>5</v>
      </c>
      <c r="G7" s="14" t="s">
        <v>24</v>
      </c>
      <c r="H7" s="7"/>
    </row>
    <row r="8" spans="1:10" ht="84.75" customHeight="1" x14ac:dyDescent="0.2">
      <c r="A8" s="14">
        <v>7</v>
      </c>
      <c r="B8" s="14" t="s">
        <v>141</v>
      </c>
      <c r="C8" s="14" t="s">
        <v>0</v>
      </c>
      <c r="D8" s="14" t="s">
        <v>14</v>
      </c>
      <c r="E8" s="14" t="s">
        <v>15</v>
      </c>
      <c r="F8" s="14" t="s">
        <v>5</v>
      </c>
      <c r="G8" s="15"/>
      <c r="H8" s="7" t="s">
        <v>66</v>
      </c>
      <c r="I8" s="8"/>
      <c r="J8" s="8"/>
    </row>
    <row r="9" spans="1:10" ht="84.75" customHeight="1" x14ac:dyDescent="0.2">
      <c r="A9" s="14">
        <v>8</v>
      </c>
      <c r="B9" s="14" t="s">
        <v>16</v>
      </c>
      <c r="C9" s="14" t="s">
        <v>0</v>
      </c>
      <c r="D9" s="14" t="s">
        <v>14</v>
      </c>
      <c r="E9" s="14" t="s">
        <v>15</v>
      </c>
      <c r="F9" s="14" t="s">
        <v>5</v>
      </c>
      <c r="G9" s="15"/>
      <c r="H9" s="7" t="s">
        <v>67</v>
      </c>
      <c r="I9" s="8"/>
      <c r="J9" s="8"/>
    </row>
    <row r="10" spans="1:10" ht="84.75" customHeight="1" x14ac:dyDescent="0.2">
      <c r="A10" s="14">
        <v>9</v>
      </c>
      <c r="B10" s="14" t="s">
        <v>112</v>
      </c>
      <c r="C10" s="14" t="s">
        <v>0</v>
      </c>
      <c r="D10" s="14" t="s">
        <v>14</v>
      </c>
      <c r="E10" s="14" t="s">
        <v>15</v>
      </c>
      <c r="F10" s="14" t="s">
        <v>5</v>
      </c>
      <c r="G10" s="15"/>
      <c r="H10" s="7" t="s">
        <v>68</v>
      </c>
      <c r="I10" s="8"/>
      <c r="J10" s="8"/>
    </row>
    <row r="11" spans="1:10" ht="84.75" customHeight="1" x14ac:dyDescent="0.2">
      <c r="A11" s="14">
        <v>10</v>
      </c>
      <c r="B11" s="14" t="s">
        <v>113</v>
      </c>
      <c r="C11" s="14" t="s">
        <v>0</v>
      </c>
      <c r="D11" s="14" t="s">
        <v>12</v>
      </c>
      <c r="E11" s="14" t="s">
        <v>15</v>
      </c>
      <c r="F11" s="14" t="s">
        <v>5</v>
      </c>
      <c r="G11" s="15"/>
      <c r="H11" s="7" t="s">
        <v>69</v>
      </c>
      <c r="I11" s="8"/>
      <c r="J11" s="8"/>
    </row>
    <row r="12" spans="1:10" ht="84.75" customHeight="1" x14ac:dyDescent="0.2">
      <c r="A12" s="14">
        <v>11</v>
      </c>
      <c r="B12" s="14" t="s">
        <v>140</v>
      </c>
      <c r="C12" s="14" t="s">
        <v>0</v>
      </c>
      <c r="D12" s="14" t="s">
        <v>14</v>
      </c>
      <c r="E12" s="14" t="s">
        <v>15</v>
      </c>
      <c r="F12" s="14" t="s">
        <v>5</v>
      </c>
      <c r="G12" s="15"/>
      <c r="H12" s="7" t="s">
        <v>70</v>
      </c>
      <c r="I12" s="8"/>
      <c r="J12" s="8"/>
    </row>
    <row r="13" spans="1:10" ht="84.75" customHeight="1" x14ac:dyDescent="0.2">
      <c r="A13" s="14">
        <v>12</v>
      </c>
      <c r="B13" s="14" t="s">
        <v>139</v>
      </c>
      <c r="C13" s="14" t="s">
        <v>0</v>
      </c>
      <c r="D13" s="14" t="s">
        <v>14</v>
      </c>
      <c r="E13" s="14" t="s">
        <v>17</v>
      </c>
      <c r="F13" s="14" t="s">
        <v>5</v>
      </c>
      <c r="G13" s="15"/>
      <c r="H13" s="7" t="s">
        <v>71</v>
      </c>
      <c r="I13" s="8"/>
    </row>
    <row r="14" spans="1:10" ht="84.75" customHeight="1" x14ac:dyDescent="0.2">
      <c r="A14" s="14">
        <v>13</v>
      </c>
      <c r="B14" s="14" t="s">
        <v>138</v>
      </c>
      <c r="C14" s="14" t="s">
        <v>0</v>
      </c>
      <c r="D14" s="14" t="s">
        <v>14</v>
      </c>
      <c r="E14" s="14" t="s">
        <v>17</v>
      </c>
      <c r="F14" s="14" t="s">
        <v>5</v>
      </c>
      <c r="G14" s="15"/>
      <c r="H14" s="7" t="s">
        <v>72</v>
      </c>
      <c r="I14" s="8"/>
    </row>
    <row r="15" spans="1:10" ht="84.75" customHeight="1" x14ac:dyDescent="0.2">
      <c r="A15" s="14">
        <v>14</v>
      </c>
      <c r="B15" s="14" t="s">
        <v>137</v>
      </c>
      <c r="C15" s="14" t="s">
        <v>0</v>
      </c>
      <c r="D15" s="14" t="s">
        <v>14</v>
      </c>
      <c r="E15" s="14" t="s">
        <v>18</v>
      </c>
      <c r="F15" s="14" t="s">
        <v>5</v>
      </c>
      <c r="G15" s="15"/>
      <c r="H15" s="7" t="s">
        <v>73</v>
      </c>
      <c r="I15" s="8"/>
    </row>
    <row r="16" spans="1:10" ht="84.75" customHeight="1" x14ac:dyDescent="0.2">
      <c r="A16" s="14">
        <v>15</v>
      </c>
      <c r="B16" s="14" t="s">
        <v>136</v>
      </c>
      <c r="C16" s="14" t="s">
        <v>0</v>
      </c>
      <c r="D16" s="14" t="s">
        <v>14</v>
      </c>
      <c r="E16" s="14" t="s">
        <v>18</v>
      </c>
      <c r="F16" s="14" t="s">
        <v>5</v>
      </c>
      <c r="G16" s="15"/>
      <c r="H16" s="7" t="s">
        <v>74</v>
      </c>
      <c r="I16" s="8"/>
    </row>
    <row r="17" spans="1:9" ht="84.75" customHeight="1" x14ac:dyDescent="0.2">
      <c r="A17" s="14">
        <v>16</v>
      </c>
      <c r="B17" s="14" t="s">
        <v>135</v>
      </c>
      <c r="C17" s="14" t="s">
        <v>0</v>
      </c>
      <c r="D17" s="14" t="s">
        <v>12</v>
      </c>
      <c r="E17" s="14" t="s">
        <v>19</v>
      </c>
      <c r="F17" s="14" t="s">
        <v>20</v>
      </c>
      <c r="G17" s="14"/>
      <c r="H17" s="7" t="s">
        <v>75</v>
      </c>
      <c r="I17" s="8"/>
    </row>
    <row r="18" spans="1:9" ht="84.75" customHeight="1" x14ac:dyDescent="0.2">
      <c r="A18" s="14">
        <v>17</v>
      </c>
      <c r="B18" s="14" t="s">
        <v>134</v>
      </c>
      <c r="C18" s="14" t="s">
        <v>0</v>
      </c>
      <c r="D18" s="14" t="s">
        <v>14</v>
      </c>
      <c r="E18" s="14" t="s">
        <v>17</v>
      </c>
      <c r="F18" s="14" t="s">
        <v>5</v>
      </c>
      <c r="G18" s="15"/>
      <c r="H18" s="7" t="s">
        <v>76</v>
      </c>
      <c r="I18" s="8"/>
    </row>
    <row r="19" spans="1:9" ht="84.75" customHeight="1" x14ac:dyDescent="0.2">
      <c r="A19" s="14">
        <v>18</v>
      </c>
      <c r="B19" s="14" t="s">
        <v>133</v>
      </c>
      <c r="C19" s="14" t="s">
        <v>0</v>
      </c>
      <c r="D19" s="14" t="s">
        <v>14</v>
      </c>
      <c r="E19" s="14" t="s">
        <v>17</v>
      </c>
      <c r="F19" s="14" t="s">
        <v>5</v>
      </c>
      <c r="G19" s="15"/>
      <c r="H19" s="7" t="s">
        <v>77</v>
      </c>
      <c r="I19" s="8"/>
    </row>
    <row r="20" spans="1:9" ht="84.75" customHeight="1" x14ac:dyDescent="0.2">
      <c r="A20" s="14">
        <v>19</v>
      </c>
      <c r="B20" s="14" t="s">
        <v>132</v>
      </c>
      <c r="C20" s="14" t="s">
        <v>0</v>
      </c>
      <c r="D20" s="14" t="s">
        <v>14</v>
      </c>
      <c r="E20" s="14" t="s">
        <v>18</v>
      </c>
      <c r="F20" s="14" t="s">
        <v>5</v>
      </c>
      <c r="G20" s="15"/>
      <c r="H20" s="7" t="s">
        <v>78</v>
      </c>
      <c r="I20" s="8"/>
    </row>
    <row r="21" spans="1:9" ht="84.75" customHeight="1" x14ac:dyDescent="0.2">
      <c r="A21" s="14">
        <v>20</v>
      </c>
      <c r="B21" s="14" t="s">
        <v>131</v>
      </c>
      <c r="C21" s="14" t="s">
        <v>0</v>
      </c>
      <c r="D21" s="14" t="s">
        <v>12</v>
      </c>
      <c r="E21" s="14" t="s">
        <v>21</v>
      </c>
      <c r="F21" s="14" t="s">
        <v>5</v>
      </c>
      <c r="G21" s="15"/>
      <c r="H21" s="7" t="s">
        <v>79</v>
      </c>
      <c r="I21" s="8"/>
    </row>
    <row r="22" spans="1:9" ht="84.75" customHeight="1" x14ac:dyDescent="0.2">
      <c r="A22" s="14">
        <v>21</v>
      </c>
      <c r="B22" s="14" t="s">
        <v>130</v>
      </c>
      <c r="C22" s="14" t="s">
        <v>0</v>
      </c>
      <c r="D22" s="14" t="s">
        <v>14</v>
      </c>
      <c r="E22" s="14" t="s">
        <v>18</v>
      </c>
      <c r="F22" s="14" t="s">
        <v>5</v>
      </c>
      <c r="G22" s="15"/>
      <c r="H22" s="7" t="s">
        <v>80</v>
      </c>
      <c r="I22" s="8"/>
    </row>
    <row r="23" spans="1:9" ht="84.75" customHeight="1" x14ac:dyDescent="0.2">
      <c r="A23" s="14">
        <v>22</v>
      </c>
      <c r="B23" s="14" t="s">
        <v>129</v>
      </c>
      <c r="C23" s="14" t="s">
        <v>0</v>
      </c>
      <c r="D23" s="14" t="s">
        <v>14</v>
      </c>
      <c r="E23" s="14" t="s">
        <v>18</v>
      </c>
      <c r="F23" s="14" t="s">
        <v>5</v>
      </c>
      <c r="G23" s="15"/>
      <c r="H23" s="7" t="s">
        <v>81</v>
      </c>
      <c r="I23" s="8"/>
    </row>
    <row r="24" spans="1:9" ht="84.75" customHeight="1" x14ac:dyDescent="0.2">
      <c r="A24" s="14">
        <v>23</v>
      </c>
      <c r="B24" s="14" t="s">
        <v>128</v>
      </c>
      <c r="C24" s="14" t="s">
        <v>0</v>
      </c>
      <c r="D24" s="14" t="s">
        <v>14</v>
      </c>
      <c r="E24" s="14" t="s">
        <v>21</v>
      </c>
      <c r="F24" s="14" t="s">
        <v>5</v>
      </c>
      <c r="G24" s="15"/>
      <c r="H24" s="7" t="s">
        <v>82</v>
      </c>
      <c r="I24" s="8"/>
    </row>
    <row r="25" spans="1:9" ht="84.75" customHeight="1" x14ac:dyDescent="0.2">
      <c r="A25" s="14">
        <v>24</v>
      </c>
      <c r="B25" s="14" t="s">
        <v>127</v>
      </c>
      <c r="C25" s="14" t="s">
        <v>0</v>
      </c>
      <c r="D25" s="14" t="s">
        <v>14</v>
      </c>
      <c r="E25" s="14" t="s">
        <v>18</v>
      </c>
      <c r="F25" s="14" t="s">
        <v>5</v>
      </c>
      <c r="G25" s="15"/>
      <c r="H25" s="7" t="s">
        <v>83</v>
      </c>
      <c r="I25" s="8"/>
    </row>
    <row r="26" spans="1:9" ht="84.75" customHeight="1" x14ac:dyDescent="0.2">
      <c r="A26" s="14">
        <v>25</v>
      </c>
      <c r="B26" s="14" t="s">
        <v>126</v>
      </c>
      <c r="C26" s="14" t="s">
        <v>0</v>
      </c>
      <c r="D26" s="14" t="s">
        <v>14</v>
      </c>
      <c r="E26" s="14" t="s">
        <v>18</v>
      </c>
      <c r="F26" s="14" t="s">
        <v>5</v>
      </c>
      <c r="G26" s="15"/>
      <c r="H26" s="7" t="s">
        <v>84</v>
      </c>
      <c r="I26" s="8"/>
    </row>
    <row r="27" spans="1:9" ht="84.75" customHeight="1" x14ac:dyDescent="0.2">
      <c r="A27" s="14">
        <v>26</v>
      </c>
      <c r="B27" s="14" t="s">
        <v>125</v>
      </c>
      <c r="C27" s="14" t="s">
        <v>0</v>
      </c>
      <c r="D27" s="14" t="s">
        <v>14</v>
      </c>
      <c r="E27" s="14" t="s">
        <v>18</v>
      </c>
      <c r="F27" s="14" t="s">
        <v>5</v>
      </c>
      <c r="G27" s="15"/>
      <c r="H27" s="7" t="s">
        <v>85</v>
      </c>
      <c r="I27" s="8"/>
    </row>
    <row r="28" spans="1:9" ht="84.75" customHeight="1" x14ac:dyDescent="0.2">
      <c r="A28" s="14">
        <v>27</v>
      </c>
      <c r="B28" s="14" t="s">
        <v>22</v>
      </c>
      <c r="C28" s="14" t="s">
        <v>0</v>
      </c>
      <c r="D28" s="14" t="s">
        <v>12</v>
      </c>
      <c r="E28" s="14" t="s">
        <v>23</v>
      </c>
      <c r="F28" s="14" t="s">
        <v>20</v>
      </c>
      <c r="G28" s="14" t="s">
        <v>24</v>
      </c>
      <c r="H28" s="7" t="s">
        <v>86</v>
      </c>
      <c r="I28" s="8"/>
    </row>
    <row r="29" spans="1:9" ht="84.75" customHeight="1" x14ac:dyDescent="0.2">
      <c r="A29" s="14">
        <v>28</v>
      </c>
      <c r="B29" s="14" t="s">
        <v>25</v>
      </c>
      <c r="C29" s="14" t="s">
        <v>0</v>
      </c>
      <c r="D29" s="14" t="s">
        <v>12</v>
      </c>
      <c r="E29" s="14" t="s">
        <v>23</v>
      </c>
      <c r="F29" s="14" t="s">
        <v>20</v>
      </c>
      <c r="G29" s="14" t="s">
        <v>24</v>
      </c>
      <c r="H29" s="7" t="s">
        <v>87</v>
      </c>
      <c r="I29" s="8"/>
    </row>
    <row r="30" spans="1:9" ht="84.75" customHeight="1" x14ac:dyDescent="0.2">
      <c r="A30" s="14">
        <v>29</v>
      </c>
      <c r="B30" s="14" t="s">
        <v>124</v>
      </c>
      <c r="C30" s="14" t="s">
        <v>0</v>
      </c>
      <c r="D30" s="14" t="s">
        <v>14</v>
      </c>
      <c r="E30" s="14" t="s">
        <v>21</v>
      </c>
      <c r="F30" s="14" t="s">
        <v>5</v>
      </c>
      <c r="G30" s="15"/>
      <c r="H30" s="7" t="s">
        <v>88</v>
      </c>
      <c r="I30" s="8"/>
    </row>
    <row r="31" spans="1:9" ht="84.75" customHeight="1" x14ac:dyDescent="0.2">
      <c r="A31" s="14">
        <v>30</v>
      </c>
      <c r="B31" s="14" t="s">
        <v>123</v>
      </c>
      <c r="C31" s="14" t="s">
        <v>0</v>
      </c>
      <c r="D31" s="14" t="s">
        <v>14</v>
      </c>
      <c r="E31" s="14" t="s">
        <v>21</v>
      </c>
      <c r="F31" s="14" t="s">
        <v>5</v>
      </c>
      <c r="G31" s="15"/>
      <c r="H31" s="7" t="s">
        <v>89</v>
      </c>
      <c r="I31" s="8"/>
    </row>
    <row r="32" spans="1:9" ht="84.75" customHeight="1" x14ac:dyDescent="0.2">
      <c r="A32" s="14">
        <v>31</v>
      </c>
      <c r="B32" s="14" t="s">
        <v>122</v>
      </c>
      <c r="C32" s="14" t="s">
        <v>0</v>
      </c>
      <c r="D32" s="14" t="s">
        <v>14</v>
      </c>
      <c r="E32" s="14" t="s">
        <v>21</v>
      </c>
      <c r="F32" s="14" t="s">
        <v>5</v>
      </c>
      <c r="G32" s="15"/>
      <c r="H32" s="7" t="s">
        <v>90</v>
      </c>
      <c r="I32" s="8"/>
    </row>
    <row r="33" spans="1:9" ht="84.75" customHeight="1" x14ac:dyDescent="0.2">
      <c r="A33" s="14">
        <v>32</v>
      </c>
      <c r="B33" s="14" t="s">
        <v>26</v>
      </c>
      <c r="C33" s="14" t="s">
        <v>0</v>
      </c>
      <c r="D33" s="14" t="s">
        <v>12</v>
      </c>
      <c r="E33" s="14" t="s">
        <v>21</v>
      </c>
      <c r="F33" s="14" t="s">
        <v>5</v>
      </c>
      <c r="G33" s="15"/>
      <c r="H33" s="7" t="s">
        <v>91</v>
      </c>
      <c r="I33" s="8"/>
    </row>
    <row r="34" spans="1:9" ht="84.75" customHeight="1" x14ac:dyDescent="0.2">
      <c r="A34" s="14">
        <v>33</v>
      </c>
      <c r="B34" s="14" t="s">
        <v>121</v>
      </c>
      <c r="C34" s="14" t="s">
        <v>0</v>
      </c>
      <c r="D34" s="14" t="s">
        <v>12</v>
      </c>
      <c r="E34" s="14" t="s">
        <v>21</v>
      </c>
      <c r="F34" s="14" t="s">
        <v>5</v>
      </c>
      <c r="G34" s="15"/>
      <c r="H34" s="7" t="s">
        <v>92</v>
      </c>
      <c r="I34" s="8"/>
    </row>
    <row r="35" spans="1:9" ht="84.75" customHeight="1" x14ac:dyDescent="0.2">
      <c r="A35" s="14">
        <v>34</v>
      </c>
      <c r="B35" s="14" t="s">
        <v>120</v>
      </c>
      <c r="C35" s="14" t="s">
        <v>0</v>
      </c>
      <c r="D35" s="14" t="s">
        <v>12</v>
      </c>
      <c r="E35" s="14" t="s">
        <v>18</v>
      </c>
      <c r="F35" s="14" t="s">
        <v>5</v>
      </c>
      <c r="G35" s="15"/>
      <c r="H35" s="7" t="s">
        <v>93</v>
      </c>
      <c r="I35" s="8"/>
    </row>
    <row r="36" spans="1:9" ht="84.75" customHeight="1" x14ac:dyDescent="0.2">
      <c r="A36" s="14">
        <v>35</v>
      </c>
      <c r="B36" s="14" t="s">
        <v>27</v>
      </c>
      <c r="C36" s="14" t="s">
        <v>0</v>
      </c>
      <c r="D36" s="14" t="s">
        <v>12</v>
      </c>
      <c r="E36" s="14" t="s">
        <v>18</v>
      </c>
      <c r="F36" s="14" t="s">
        <v>5</v>
      </c>
      <c r="G36" s="15"/>
      <c r="H36" s="7" t="s">
        <v>94</v>
      </c>
      <c r="I36" s="8"/>
    </row>
    <row r="37" spans="1:9" s="5" customFormat="1" ht="84.75" customHeight="1" x14ac:dyDescent="0.2">
      <c r="A37" s="14">
        <v>36</v>
      </c>
      <c r="B37" s="14" t="s">
        <v>28</v>
      </c>
      <c r="C37" s="14" t="s">
        <v>0</v>
      </c>
      <c r="D37" s="14" t="s">
        <v>12</v>
      </c>
      <c r="E37" s="14" t="s">
        <v>21</v>
      </c>
      <c r="F37" s="14" t="s">
        <v>5</v>
      </c>
      <c r="G37" s="15"/>
      <c r="H37" s="9"/>
    </row>
    <row r="38" spans="1:9" ht="84.75" customHeight="1" x14ac:dyDescent="0.2">
      <c r="A38" s="14">
        <v>37</v>
      </c>
      <c r="B38" s="14" t="s">
        <v>118</v>
      </c>
      <c r="C38" s="14" t="s">
        <v>1</v>
      </c>
      <c r="D38" s="14" t="s">
        <v>14</v>
      </c>
      <c r="E38" s="14" t="s">
        <v>10</v>
      </c>
      <c r="F38" s="14" t="s">
        <v>5</v>
      </c>
      <c r="G38" s="15"/>
      <c r="H38" s="7" t="s">
        <v>95</v>
      </c>
      <c r="I38" s="8"/>
    </row>
    <row r="39" spans="1:9" ht="84.75" customHeight="1" x14ac:dyDescent="0.2">
      <c r="A39" s="14">
        <v>38</v>
      </c>
      <c r="B39" s="14" t="s">
        <v>119</v>
      </c>
      <c r="C39" s="14" t="s">
        <v>1</v>
      </c>
      <c r="D39" s="14" t="s">
        <v>14</v>
      </c>
      <c r="E39" s="14" t="s">
        <v>10</v>
      </c>
      <c r="F39" s="14" t="s">
        <v>5</v>
      </c>
      <c r="G39" s="15"/>
      <c r="H39" s="7" t="s">
        <v>96</v>
      </c>
      <c r="I39" s="8"/>
    </row>
    <row r="40" spans="1:9" ht="84.75" customHeight="1" x14ac:dyDescent="0.2">
      <c r="A40" s="14">
        <v>39</v>
      </c>
      <c r="B40" s="14" t="s">
        <v>29</v>
      </c>
      <c r="C40" s="14" t="s">
        <v>53</v>
      </c>
      <c r="D40" s="14" t="s">
        <v>12</v>
      </c>
      <c r="E40" s="14" t="s">
        <v>15</v>
      </c>
      <c r="F40" s="14" t="s">
        <v>5</v>
      </c>
      <c r="G40" s="14" t="s">
        <v>24</v>
      </c>
      <c r="H40" s="7"/>
    </row>
    <row r="41" spans="1:9" ht="84.75" customHeight="1" x14ac:dyDescent="0.2">
      <c r="A41" s="14">
        <v>40</v>
      </c>
      <c r="B41" s="14" t="s">
        <v>30</v>
      </c>
      <c r="C41" s="14" t="s">
        <v>53</v>
      </c>
      <c r="D41" s="14" t="s">
        <v>12</v>
      </c>
      <c r="E41" s="14" t="s">
        <v>15</v>
      </c>
      <c r="F41" s="14" t="s">
        <v>5</v>
      </c>
      <c r="G41" s="14" t="s">
        <v>24</v>
      </c>
      <c r="H41" s="7" t="s">
        <v>97</v>
      </c>
      <c r="I41" s="8"/>
    </row>
    <row r="42" spans="1:9" ht="84.75" customHeight="1" x14ac:dyDescent="0.2">
      <c r="A42" s="14">
        <v>41</v>
      </c>
      <c r="B42" s="14" t="s">
        <v>31</v>
      </c>
      <c r="C42" s="14" t="s">
        <v>53</v>
      </c>
      <c r="D42" s="14" t="s">
        <v>14</v>
      </c>
      <c r="E42" s="14" t="s">
        <v>21</v>
      </c>
      <c r="F42" s="14" t="s">
        <v>5</v>
      </c>
      <c r="G42" s="14" t="s">
        <v>24</v>
      </c>
      <c r="H42" s="7" t="s">
        <v>98</v>
      </c>
      <c r="I42" s="8"/>
    </row>
    <row r="43" spans="1:9" ht="84.75" customHeight="1" x14ac:dyDescent="0.2">
      <c r="A43" s="14">
        <v>42</v>
      </c>
      <c r="B43" s="16" t="s">
        <v>49</v>
      </c>
      <c r="C43" s="14" t="s">
        <v>53</v>
      </c>
      <c r="D43" s="14" t="s">
        <v>12</v>
      </c>
      <c r="E43" s="16" t="s">
        <v>46</v>
      </c>
      <c r="F43" s="16" t="s">
        <v>48</v>
      </c>
      <c r="G43" s="16" t="s">
        <v>48</v>
      </c>
      <c r="H43" s="7" t="s">
        <v>99</v>
      </c>
      <c r="I43" s="8"/>
    </row>
    <row r="44" spans="1:9" ht="84.75" customHeight="1" x14ac:dyDescent="0.2">
      <c r="A44" s="14">
        <v>43</v>
      </c>
      <c r="B44" s="16" t="s">
        <v>47</v>
      </c>
      <c r="C44" s="16" t="s">
        <v>0</v>
      </c>
      <c r="D44" s="14" t="s">
        <v>12</v>
      </c>
      <c r="E44" s="16" t="s">
        <v>19</v>
      </c>
      <c r="F44" s="14" t="s">
        <v>20</v>
      </c>
      <c r="G44" s="14" t="s">
        <v>20</v>
      </c>
      <c r="H44" s="7" t="s">
        <v>100</v>
      </c>
      <c r="I44" s="8"/>
    </row>
    <row r="45" spans="1:9" s="1" customFormat="1" ht="45" customHeight="1" x14ac:dyDescent="0.25">
      <c r="A45" s="12" t="s">
        <v>4</v>
      </c>
      <c r="B45" s="12" t="s">
        <v>32</v>
      </c>
      <c r="C45" s="12" t="s">
        <v>6</v>
      </c>
      <c r="D45" s="12" t="s">
        <v>7</v>
      </c>
      <c r="E45" s="12" t="s">
        <v>9</v>
      </c>
      <c r="F45" s="12"/>
      <c r="G45" s="12"/>
      <c r="H45" s="10" t="s">
        <v>62</v>
      </c>
    </row>
    <row r="46" spans="1:9" ht="84.75" customHeight="1" x14ac:dyDescent="0.2">
      <c r="A46" s="16">
        <v>1</v>
      </c>
      <c r="B46" s="16" t="s">
        <v>117</v>
      </c>
      <c r="C46" s="16" t="s">
        <v>0</v>
      </c>
      <c r="D46" s="16">
        <v>1</v>
      </c>
      <c r="E46" s="16" t="s">
        <v>33</v>
      </c>
      <c r="F46" s="16"/>
      <c r="G46" s="15"/>
      <c r="H46" s="11" t="s">
        <v>101</v>
      </c>
    </row>
    <row r="47" spans="1:9" ht="84.75" customHeight="1" x14ac:dyDescent="0.2">
      <c r="A47" s="16">
        <v>2</v>
      </c>
      <c r="B47" s="16" t="s">
        <v>116</v>
      </c>
      <c r="C47" s="16" t="s">
        <v>0</v>
      </c>
      <c r="D47" s="16">
        <v>1</v>
      </c>
      <c r="E47" s="16" t="s">
        <v>34</v>
      </c>
      <c r="F47" s="16"/>
      <c r="G47" s="15"/>
      <c r="H47" s="11" t="s">
        <v>102</v>
      </c>
    </row>
    <row r="48" spans="1:9" ht="84.75" customHeight="1" x14ac:dyDescent="0.2">
      <c r="A48" s="16">
        <v>3</v>
      </c>
      <c r="B48" s="16" t="s">
        <v>55</v>
      </c>
      <c r="C48" s="16" t="s">
        <v>0</v>
      </c>
      <c r="D48" s="16">
        <v>1</v>
      </c>
      <c r="E48" s="16" t="s">
        <v>34</v>
      </c>
      <c r="F48" s="16"/>
      <c r="G48" s="15"/>
      <c r="H48" s="11" t="s">
        <v>103</v>
      </c>
    </row>
    <row r="49" spans="1:8" ht="84.75" customHeight="1" x14ac:dyDescent="0.2">
      <c r="A49" s="16">
        <v>4</v>
      </c>
      <c r="B49" s="16" t="s">
        <v>35</v>
      </c>
      <c r="C49" s="16" t="s">
        <v>0</v>
      </c>
      <c r="D49" s="16">
        <v>1</v>
      </c>
      <c r="E49" s="16" t="s">
        <v>36</v>
      </c>
      <c r="F49" s="16"/>
      <c r="G49" s="15"/>
      <c r="H49" s="11" t="s">
        <v>104</v>
      </c>
    </row>
    <row r="50" spans="1:8" ht="84.75" customHeight="1" x14ac:dyDescent="0.2">
      <c r="A50" s="16">
        <v>5</v>
      </c>
      <c r="B50" s="16" t="s">
        <v>37</v>
      </c>
      <c r="C50" s="16" t="s">
        <v>1</v>
      </c>
      <c r="D50" s="16">
        <v>2</v>
      </c>
      <c r="E50" s="16" t="s">
        <v>34</v>
      </c>
      <c r="F50" s="16"/>
      <c r="G50" s="15"/>
      <c r="H50" s="11" t="s">
        <v>105</v>
      </c>
    </row>
    <row r="51" spans="1:8" ht="84.75" customHeight="1" x14ac:dyDescent="0.2">
      <c r="A51" s="16">
        <v>6</v>
      </c>
      <c r="B51" s="16" t="s">
        <v>38</v>
      </c>
      <c r="C51" s="16" t="s">
        <v>2</v>
      </c>
      <c r="D51" s="16">
        <v>2</v>
      </c>
      <c r="E51" s="16" t="s">
        <v>39</v>
      </c>
      <c r="F51" s="16"/>
      <c r="G51" s="15"/>
      <c r="H51" s="11" t="s">
        <v>106</v>
      </c>
    </row>
    <row r="52" spans="1:8" ht="84.75" customHeight="1" x14ac:dyDescent="0.2">
      <c r="A52" s="16">
        <v>7</v>
      </c>
      <c r="B52" s="16" t="s">
        <v>40</v>
      </c>
      <c r="C52" s="16" t="s">
        <v>0</v>
      </c>
      <c r="D52" s="16">
        <v>2</v>
      </c>
      <c r="E52" s="16" t="s">
        <v>41</v>
      </c>
      <c r="F52" s="16"/>
      <c r="G52" s="15"/>
      <c r="H52" s="11" t="s">
        <v>107</v>
      </c>
    </row>
    <row r="53" spans="1:8" ht="84.75" customHeight="1" x14ac:dyDescent="0.2">
      <c r="A53" s="16">
        <v>8</v>
      </c>
      <c r="B53" s="16" t="s">
        <v>42</v>
      </c>
      <c r="C53" s="16" t="s">
        <v>0</v>
      </c>
      <c r="D53" s="16">
        <f>3+4</f>
        <v>7</v>
      </c>
      <c r="E53" s="16" t="s">
        <v>43</v>
      </c>
      <c r="F53" s="16"/>
      <c r="G53" s="15"/>
      <c r="H53" s="11" t="s">
        <v>108</v>
      </c>
    </row>
    <row r="54" spans="1:8" ht="84.75" customHeight="1" x14ac:dyDescent="0.2">
      <c r="A54" s="16">
        <v>8</v>
      </c>
      <c r="B54" s="16" t="s">
        <v>56</v>
      </c>
      <c r="C54" s="16" t="s">
        <v>57</v>
      </c>
      <c r="D54" s="16">
        <v>1</v>
      </c>
      <c r="E54" s="16" t="s">
        <v>41</v>
      </c>
      <c r="F54" s="16"/>
      <c r="G54" s="15"/>
      <c r="H54" s="11" t="s">
        <v>109</v>
      </c>
    </row>
    <row r="55" spans="1:8" ht="84.75" customHeight="1" x14ac:dyDescent="0.2">
      <c r="A55" s="16">
        <v>9</v>
      </c>
      <c r="B55" s="16" t="s">
        <v>44</v>
      </c>
      <c r="C55" s="16" t="s">
        <v>3</v>
      </c>
      <c r="D55" s="16">
        <v>1</v>
      </c>
      <c r="E55" s="16" t="s">
        <v>39</v>
      </c>
      <c r="F55" s="16"/>
      <c r="G55" s="15"/>
      <c r="H55" s="11"/>
    </row>
    <row r="56" spans="1:8" ht="84.75" customHeight="1" x14ac:dyDescent="0.2">
      <c r="A56" s="16">
        <v>10</v>
      </c>
      <c r="B56" s="16" t="s">
        <v>45</v>
      </c>
      <c r="C56" s="16" t="s">
        <v>0</v>
      </c>
      <c r="D56" s="16">
        <v>1</v>
      </c>
      <c r="E56" s="16" t="s">
        <v>41</v>
      </c>
      <c r="F56" s="16"/>
      <c r="G56" s="15"/>
      <c r="H56" s="11"/>
    </row>
    <row r="57" spans="1:8" ht="84.75" customHeight="1" x14ac:dyDescent="0.2">
      <c r="A57" s="16">
        <v>11</v>
      </c>
      <c r="B57" s="16" t="s">
        <v>58</v>
      </c>
      <c r="C57" s="16" t="s">
        <v>53</v>
      </c>
      <c r="D57" s="16">
        <v>1</v>
      </c>
      <c r="E57" s="17" t="s">
        <v>59</v>
      </c>
      <c r="F57" s="16"/>
      <c r="G57" s="15"/>
      <c r="H57" s="11"/>
    </row>
    <row r="58" spans="1:8" ht="84.75" customHeight="1" x14ac:dyDescent="0.2">
      <c r="A58" s="16">
        <v>12</v>
      </c>
      <c r="B58" s="16" t="s">
        <v>60</v>
      </c>
      <c r="C58" s="16"/>
      <c r="D58" s="16">
        <v>1</v>
      </c>
      <c r="E58" s="16"/>
      <c r="F58" s="16"/>
      <c r="G58" s="15"/>
      <c r="H58" s="11" t="s">
        <v>110</v>
      </c>
    </row>
    <row r="59" spans="1:8" ht="84.75" customHeight="1" x14ac:dyDescent="0.2">
      <c r="A59" s="16">
        <v>13</v>
      </c>
      <c r="B59" s="16" t="s">
        <v>111</v>
      </c>
      <c r="C59" s="16"/>
      <c r="D59" s="16">
        <v>7</v>
      </c>
      <c r="E59" s="16"/>
      <c r="F59" s="16"/>
      <c r="G59" s="15"/>
      <c r="H59" s="11"/>
    </row>
    <row r="60" spans="1:8" ht="30.75" customHeight="1" x14ac:dyDescent="0.2">
      <c r="A60" s="18"/>
      <c r="B60" s="18" t="s">
        <v>54</v>
      </c>
      <c r="C60" s="18"/>
      <c r="D60" s="19">
        <f>SUM(D46:D59)</f>
        <v>29</v>
      </c>
      <c r="E60" s="19"/>
      <c r="F60" s="19"/>
      <c r="G60" s="15"/>
    </row>
  </sheetData>
  <pageMargins left="0.7" right="0.7" top="0.75" bottom="0.75" header="0.3" footer="0.3"/>
  <pageSetup paperSize="9" scale="1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TPS &amp; Kontainer 2024</vt:lpstr>
      <vt:lpstr>TPS &amp; Kontainer  2023</vt:lpstr>
      <vt:lpstr>'TPS &amp; Kontainer  2023'!Print_Area</vt:lpstr>
      <vt:lpstr>'TPS &amp; Kontainer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</cp:lastModifiedBy>
  <cp:lastPrinted>2021-11-03T03:32:47Z</cp:lastPrinted>
  <dcterms:created xsi:type="dcterms:W3CDTF">2020-06-02T02:21:51Z</dcterms:created>
  <dcterms:modified xsi:type="dcterms:W3CDTF">2025-05-22T01:09:19Z</dcterms:modified>
</cp:coreProperties>
</file>