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429A4026-1B1A-47B0-A3FE-9E444D9F78F3}" xr6:coauthVersionLast="47" xr6:coauthVersionMax="47" xr10:uidLastSave="{00000000-0000-0000-0000-000000000000}"/>
  <bookViews>
    <workbookView xWindow="11424" yWindow="0" windowWidth="11712" windowHeight="12336" xr2:uid="{634B5C7D-3148-475A-A0F8-BBB88B94D698}"/>
  </bookViews>
  <sheets>
    <sheet name="1b6 Balita" sheetId="1" r:id="rId1"/>
  </sheets>
  <definedNames>
    <definedName name="_xlnm.Print_Area" localSheetId="0">'1b6 Balita'!$A$1:$E$23</definedName>
    <definedName name="_xlnm.Print_Titles" localSheetId="0">'1b6 Balita'!$1:$1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23" i="1"/>
  <c r="C23" i="1"/>
  <c r="E23" i="1" l="1"/>
</calcChain>
</file>

<file path=xl/sharedStrings.xml><?xml version="1.0" encoding="utf-8"?>
<sst xmlns="http://schemas.openxmlformats.org/spreadsheetml/2006/main" count="27" uniqueCount="27">
  <si>
    <t>Total Kabupaten</t>
  </si>
  <si>
    <t>PUSKESMAS</t>
  </si>
  <si>
    <t>JUMLAH
DESA/KELURAHAN</t>
  </si>
  <si>
    <t xml:space="preserve">DESA/KELURAHAN
UCI </t>
  </si>
  <si>
    <t>NO</t>
  </si>
  <si>
    <t>PUSKESMAS KANDANGAN</t>
  </si>
  <si>
    <t>PUSKESMAS JAMBU HILIR</t>
  </si>
  <si>
    <t>PUSKESMAS GAMBAH</t>
  </si>
  <si>
    <t>PUSKESMAS BAYANAN</t>
  </si>
  <si>
    <t>PUSKESMAS BARUH JAYA</t>
  </si>
  <si>
    <t>PUSKESMAS SUNGAI PINANG</t>
  </si>
  <si>
    <t>PUSKESMAS BAJAYAU</t>
  </si>
  <si>
    <t>PUSKESMAS NEGARA</t>
  </si>
  <si>
    <t>PUSKESMAS PASUNGKAN</t>
  </si>
  <si>
    <t>PUSKESMAS SIMPUR</t>
  </si>
  <si>
    <t>PUSKESMAS WASAH</t>
  </si>
  <si>
    <t>PUSKESMAS SUNGAI RAYA</t>
  </si>
  <si>
    <t>PUSKESMAS BATANG KULUR</t>
  </si>
  <si>
    <t>PUSKESMAS PADANG BATUNG</t>
  </si>
  <si>
    <t>PUSKESMAS KALIRING</t>
  </si>
  <si>
    <t>PUSKESMAS ANGKINANG</t>
  </si>
  <si>
    <t>PUSKESMAS BAMBAN</t>
  </si>
  <si>
    <t>PUSKESMAS TELAGA LANGSAT</t>
  </si>
  <si>
    <t>PUSKESMAS KALUMPANG</t>
  </si>
  <si>
    <t>PUSKESMAS LOKSADO</t>
  </si>
  <si>
    <t>PUSKESMAS MALINAU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</si>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</sst>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" fontId="6" fillId="3" borderId="1" xfId="0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top" wrapText="1"/>
    </xf>
    <xf numFmtId="0" fontId="9" fillId="0" borderId="0" xfId="0" applyFont="1"/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3" fontId="6" fillId="3" borderId="4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0" fontId="8" fillId="3" borderId="4" xfId="1" applyFont="1" applyFill="1" applyBorder="1" applyAlignment="1">
      <alignment vertical="top" wrapText="1"/>
    </xf>
    <xf numFmtId="0" fontId="8" fillId="3" borderId="6" xfId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3" fontId="10" fillId="0" borderId="2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3" xfId="1" xr:uid="{6BA6E1ED-3256-4C8C-9BBA-071A3C3C2F01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456E-B4A3-4154-854E-CD8EF4882EE0}">
  <dimension ref="A1:E25"/>
  <sheetViews>
    <sheetView tabSelected="1" view="pageBreakPreview" zoomScale="55" zoomScaleNormal="70" zoomScaleSheetLayoutView="55" workbookViewId="0">
      <selection sqref="A1:XFD1"/>
    </sheetView>
  </sheetViews>
  <sheetFormatPr defaultColWidth="8.77734375" defaultRowHeight="15.6" x14ac:dyDescent="0.3"/>
  <cols>
    <col min="1" max="1" width="6.33203125" style="14" customWidth="1"/>
    <col min="2" max="2" width="42.21875" style="7" customWidth="1"/>
    <col min="3" max="3" width="28.33203125" style="7" customWidth="1"/>
    <col min="4" max="4" width="19.21875" style="7" customWidth="1"/>
    <col min="5" max="5" width="20.88671875" style="7" customWidth="1"/>
  </cols>
  <sheetData>
    <row r="1" spans="1:5" s="18" customFormat="1" ht="43.8" customHeight="1" x14ac:dyDescent="0.3">
      <c r="A1" s="1" t="s">
        <v>4</v>
      </c>
      <c r="B1" s="1" t="s">
        <v>1</v>
      </c>
      <c r="C1" s="1" t="s">
        <v>2</v>
      </c>
      <c r="D1" s="1" t="s">
        <v>3</v>
      </c>
      <c r="E1" s="1" t="s">
        <v>26</v>
      </c>
    </row>
    <row r="2" spans="1:5" s="4" customFormat="1" ht="18" customHeight="1" x14ac:dyDescent="0.3">
      <c r="A2" s="8">
        <v>1</v>
      </c>
      <c r="B2" s="9" t="s">
        <v>5</v>
      </c>
      <c r="C2" s="15">
        <v>6</v>
      </c>
      <c r="D2" s="16">
        <v>6</v>
      </c>
      <c r="E2" s="2">
        <f t="shared" ref="E2:E12" si="0">D2/C2*100</f>
        <v>100</v>
      </c>
    </row>
    <row r="3" spans="1:5" s="4" customFormat="1" ht="18" customHeight="1" x14ac:dyDescent="0.3">
      <c r="A3" s="8">
        <v>2</v>
      </c>
      <c r="B3" s="9" t="s">
        <v>6</v>
      </c>
      <c r="C3" s="17">
        <v>8</v>
      </c>
      <c r="D3" s="16">
        <v>7</v>
      </c>
      <c r="E3" s="2">
        <f t="shared" si="0"/>
        <v>87.5</v>
      </c>
    </row>
    <row r="4" spans="1:5" s="4" customFormat="1" ht="18" customHeight="1" x14ac:dyDescent="0.3">
      <c r="A4" s="8">
        <v>3</v>
      </c>
      <c r="B4" s="9" t="s">
        <v>7</v>
      </c>
      <c r="C4" s="15">
        <v>4</v>
      </c>
      <c r="D4" s="16">
        <v>4</v>
      </c>
      <c r="E4" s="2">
        <f t="shared" si="0"/>
        <v>100</v>
      </c>
    </row>
    <row r="5" spans="1:5" s="4" customFormat="1" ht="18" customHeight="1" x14ac:dyDescent="0.3">
      <c r="A5" s="8">
        <v>4</v>
      </c>
      <c r="B5" s="9" t="s">
        <v>8</v>
      </c>
      <c r="C5" s="15">
        <v>7</v>
      </c>
      <c r="D5" s="16">
        <v>7</v>
      </c>
      <c r="E5" s="2">
        <f t="shared" si="0"/>
        <v>100</v>
      </c>
    </row>
    <row r="6" spans="1:5" s="4" customFormat="1" ht="18" customHeight="1" x14ac:dyDescent="0.3">
      <c r="A6" s="8">
        <v>5</v>
      </c>
      <c r="B6" s="9" t="s">
        <v>9</v>
      </c>
      <c r="C6" s="15">
        <v>3</v>
      </c>
      <c r="D6" s="16">
        <v>3</v>
      </c>
      <c r="E6" s="2">
        <f t="shared" si="0"/>
        <v>100</v>
      </c>
    </row>
    <row r="7" spans="1:5" s="4" customFormat="1" ht="18" customHeight="1" x14ac:dyDescent="0.3">
      <c r="A7" s="8">
        <v>6</v>
      </c>
      <c r="B7" s="9" t="s">
        <v>10</v>
      </c>
      <c r="C7" s="15">
        <v>6</v>
      </c>
      <c r="D7" s="16">
        <v>4</v>
      </c>
      <c r="E7" s="2">
        <f t="shared" si="0"/>
        <v>66.666666666666657</v>
      </c>
    </row>
    <row r="8" spans="1:5" s="4" customFormat="1" ht="18" customHeight="1" x14ac:dyDescent="0.3">
      <c r="A8" s="8">
        <v>7</v>
      </c>
      <c r="B8" s="9" t="s">
        <v>11</v>
      </c>
      <c r="C8" s="15">
        <v>7</v>
      </c>
      <c r="D8" s="16">
        <v>5</v>
      </c>
      <c r="E8" s="2">
        <f t="shared" si="0"/>
        <v>71.428571428571431</v>
      </c>
    </row>
    <row r="9" spans="1:5" s="4" customFormat="1" ht="18" customHeight="1" x14ac:dyDescent="0.3">
      <c r="A9" s="8">
        <v>8</v>
      </c>
      <c r="B9" s="9" t="s">
        <v>12</v>
      </c>
      <c r="C9" s="15">
        <v>12</v>
      </c>
      <c r="D9" s="16">
        <v>10</v>
      </c>
      <c r="E9" s="2">
        <f t="shared" si="0"/>
        <v>83.333333333333343</v>
      </c>
    </row>
    <row r="10" spans="1:5" s="3" customFormat="1" ht="18" customHeight="1" x14ac:dyDescent="0.3">
      <c r="A10" s="8">
        <v>9</v>
      </c>
      <c r="B10" s="9" t="s">
        <v>13</v>
      </c>
      <c r="C10" s="15">
        <v>7</v>
      </c>
      <c r="D10" s="16">
        <v>6</v>
      </c>
      <c r="E10" s="2">
        <f t="shared" si="0"/>
        <v>85.714285714285708</v>
      </c>
    </row>
    <row r="11" spans="1:5" s="4" customFormat="1" ht="18" customHeight="1" x14ac:dyDescent="0.3">
      <c r="A11" s="8">
        <v>10</v>
      </c>
      <c r="B11" s="9" t="s">
        <v>14</v>
      </c>
      <c r="C11" s="15">
        <v>7</v>
      </c>
      <c r="D11" s="16">
        <v>4</v>
      </c>
      <c r="E11" s="2">
        <f t="shared" si="0"/>
        <v>57.142857142857139</v>
      </c>
    </row>
    <row r="12" spans="1:5" s="3" customFormat="1" ht="18" customHeight="1" x14ac:dyDescent="0.3">
      <c r="A12" s="8">
        <v>11</v>
      </c>
      <c r="B12" s="9" t="s">
        <v>15</v>
      </c>
      <c r="C12" s="15">
        <v>4</v>
      </c>
      <c r="D12" s="16">
        <v>3</v>
      </c>
      <c r="E12" s="2">
        <f t="shared" si="0"/>
        <v>75</v>
      </c>
    </row>
    <row r="13" spans="1:5" s="4" customFormat="1" ht="18" customHeight="1" x14ac:dyDescent="0.3">
      <c r="A13" s="8">
        <v>12</v>
      </c>
      <c r="B13" s="9" t="s">
        <v>16</v>
      </c>
      <c r="C13" s="15">
        <v>9</v>
      </c>
      <c r="D13" s="16">
        <v>6</v>
      </c>
      <c r="E13" s="2">
        <f t="shared" ref="E10:E17" si="1">D13/C13*100</f>
        <v>66.666666666666657</v>
      </c>
    </row>
    <row r="14" spans="1:5" s="4" customFormat="1" ht="18" customHeight="1" x14ac:dyDescent="0.3">
      <c r="A14" s="8">
        <v>13</v>
      </c>
      <c r="B14" s="9" t="s">
        <v>17</v>
      </c>
      <c r="C14" s="15">
        <v>9</v>
      </c>
      <c r="D14" s="16">
        <v>9</v>
      </c>
      <c r="E14" s="2">
        <f t="shared" si="1"/>
        <v>100</v>
      </c>
    </row>
    <row r="15" spans="1:5" s="3" customFormat="1" ht="18" customHeight="1" x14ac:dyDescent="0.3">
      <c r="A15" s="8">
        <v>14</v>
      </c>
      <c r="B15" s="9" t="s">
        <v>18</v>
      </c>
      <c r="C15" s="15">
        <v>8</v>
      </c>
      <c r="D15" s="16">
        <v>5</v>
      </c>
      <c r="E15" s="2">
        <f t="shared" si="1"/>
        <v>62.5</v>
      </c>
    </row>
    <row r="16" spans="1:5" s="4" customFormat="1" ht="18" customHeight="1" x14ac:dyDescent="0.3">
      <c r="A16" s="8">
        <v>15</v>
      </c>
      <c r="B16" s="9" t="s">
        <v>19</v>
      </c>
      <c r="C16" s="15">
        <v>9</v>
      </c>
      <c r="D16" s="16">
        <v>9</v>
      </c>
      <c r="E16" s="2">
        <f t="shared" si="1"/>
        <v>100</v>
      </c>
    </row>
    <row r="17" spans="1:5" s="4" customFormat="1" ht="18" customHeight="1" x14ac:dyDescent="0.3">
      <c r="A17" s="8">
        <v>16</v>
      </c>
      <c r="B17" s="9" t="s">
        <v>20</v>
      </c>
      <c r="C17" s="15">
        <v>7</v>
      </c>
      <c r="D17" s="16">
        <v>6</v>
      </c>
      <c r="E17" s="2">
        <f t="shared" si="1"/>
        <v>85.714285714285708</v>
      </c>
    </row>
    <row r="18" spans="1:5" s="4" customFormat="1" ht="18" customHeight="1" x14ac:dyDescent="0.3">
      <c r="A18" s="8">
        <v>17</v>
      </c>
      <c r="B18" s="9" t="s">
        <v>21</v>
      </c>
      <c r="C18" s="15">
        <v>4</v>
      </c>
      <c r="D18" s="16">
        <v>4</v>
      </c>
      <c r="E18" s="2">
        <f t="shared" ref="E18:E22" si="2">D18/C18*100</f>
        <v>100</v>
      </c>
    </row>
    <row r="19" spans="1:5" s="4" customFormat="1" ht="18" customHeight="1" x14ac:dyDescent="0.3">
      <c r="A19" s="8">
        <v>18</v>
      </c>
      <c r="B19" s="9" t="s">
        <v>22</v>
      </c>
      <c r="C19" s="15">
        <v>11</v>
      </c>
      <c r="D19" s="16">
        <v>11</v>
      </c>
      <c r="E19" s="2">
        <f t="shared" si="2"/>
        <v>100</v>
      </c>
    </row>
    <row r="20" spans="1:5" s="4" customFormat="1" ht="18" customHeight="1" x14ac:dyDescent="0.3">
      <c r="A20" s="8">
        <v>19</v>
      </c>
      <c r="B20" s="9" t="s">
        <v>23</v>
      </c>
      <c r="C20" s="15">
        <v>9</v>
      </c>
      <c r="D20" s="16">
        <v>9</v>
      </c>
      <c r="E20" s="2">
        <f t="shared" si="2"/>
        <v>100</v>
      </c>
    </row>
    <row r="21" spans="1:5" s="4" customFormat="1" ht="18" customHeight="1" x14ac:dyDescent="0.3">
      <c r="A21" s="8">
        <v>20</v>
      </c>
      <c r="B21" s="9" t="s">
        <v>24</v>
      </c>
      <c r="C21" s="15">
        <v>6</v>
      </c>
      <c r="D21" s="16">
        <v>4</v>
      </c>
      <c r="E21" s="2">
        <f t="shared" si="2"/>
        <v>66.666666666666657</v>
      </c>
    </row>
    <row r="22" spans="1:5" s="4" customFormat="1" ht="18" customHeight="1" x14ac:dyDescent="0.3">
      <c r="A22" s="8">
        <v>21</v>
      </c>
      <c r="B22" s="11" t="s">
        <v>25</v>
      </c>
      <c r="C22" s="15">
        <v>5</v>
      </c>
      <c r="D22" s="16">
        <v>1</v>
      </c>
      <c r="E22" s="2">
        <f t="shared" si="2"/>
        <v>20</v>
      </c>
    </row>
    <row r="23" spans="1:5" s="4" customFormat="1" ht="18" customHeight="1" x14ac:dyDescent="0.3">
      <c r="A23" s="13" t="s">
        <v>0</v>
      </c>
      <c r="B23" s="12"/>
      <c r="C23" s="10">
        <f>SUM(C2:C22)</f>
        <v>148</v>
      </c>
      <c r="D23" s="5">
        <f>SUM(D2:D22)</f>
        <v>123</v>
      </c>
      <c r="E23" s="6">
        <f>D23/C23*100</f>
        <v>83.108108108108098</v>
      </c>
    </row>
    <row r="24" spans="1:5" s="7" customFormat="1" x14ac:dyDescent="0.3">
      <c r="A24" s="14"/>
    </row>
    <row r="25" spans="1:5" s="7" customFormat="1" x14ac:dyDescent="0.3">
      <c r="A25" s="14"/>
    </row>
  </sheetData>
  <conditionalFormatting sqref="C17:E17">
    <cfRule type="containsText" dxfId="3" priority="1" operator="containsText" text="end of data">
      <formula>NOT(ISERROR(SEARCH(("end of data"),(C17))))</formula>
    </cfRule>
    <cfRule type="containsText" dxfId="2" priority="2" operator="containsText" text="end of">
      <formula>NOT(ISERROR(SEARCH(("end of"),(C17))))</formula>
    </cfRule>
    <cfRule type="containsText" dxfId="1" priority="3" operator="containsText" text="end">
      <formula>NOT(ISERROR(SEARCH(("end"),(C17))))</formula>
    </cfRule>
    <cfRule type="containsText" dxfId="0" priority="4" operator="containsText" text="end">
      <formula>NOT(ISERROR(SEARCH(("end"),(C17))))</formula>
    </cfRule>
  </conditionalFormatting>
  <printOptions horizontalCentered="1"/>
  <pageMargins left="0" right="0" top="0.19685039370078741" bottom="0.11811023622047245" header="0.31496062992125984" footer="0.31496062992125984"/>
  <pageSetup paperSize="9" scale="8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1b6 Balita</vt:lpstr>
      <vt:lpstr>'1b6 Balita'!Print_Area</vt:lpstr>
      <vt:lpstr>'1b6 Balita'!Print_Titles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2025-02-11T03:55:42Z</dcterms:created>
  <dcterms:modified xsi:type="dcterms:W3CDTF">2025-02-11T07:06:50Z</dcterms:modified>
</cp:coreProperties>
</file>