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 s="1"/>
  <c r="B13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<sst xmlns="http://schemas.openxmlformats.org/spreadsheetml/2006/main" count="18" uniqueCount="18">
  <si>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</si>
  <si>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</si>
  <si>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</si>
  <si>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</si>
  <si>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</si>
  <si>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</si>
  <si>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</si>
  <si>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</si>
  <si>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</si>
  <si>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</si>
  <si>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</si>
  <si>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</si>
  <si>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</si>
  <si>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Tanam (Ha)</t>
  </si>
  <si>
    <t>Rusak (Ha)</t>
  </si>
  <si>
    <t>Panen (Ha)</t>
  </si>
  <si>
    <t>Produksi (ton)</t>
  </si>
  <si>
    <t>Produktivitas (kuintal/Ha)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</si>
</sst>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0" fillId="0" borderId="1" xfId="0" applyNumberFormat="1" applyBorder="1" applyAlignment="1">
      <alignment horizontal="right" vertical="center"/>
    </xf>
    <xf numFmtId="43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9" sqref="F19"/>
    </sheetView>
  </sheetViews>
  <sheetFormatPr defaultRowHeight="15" x14ac:dyDescent="0.25"/>
  <cols>
    <col min="1" max="1" width="27.28515625" customWidth="1"/>
    <col min="2" max="5" width="18.28515625" customWidth="1"/>
    <col min="6" max="6" width="27" customWidth="1"/>
  </cols>
  <sheetData>
    <row r="1" spans="1:6" x14ac:dyDescent="0.25">
      <c r="A1" s="2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s="1" t="s">
        <v>1</v>
      </c>
      <c r="B2" s="4">
        <v>36</v>
      </c>
      <c r="C2" s="4">
        <v>0</v>
      </c>
      <c r="D2" s="4">
        <v>36</v>
      </c>
      <c r="E2" s="4">
        <v>1154</v>
      </c>
      <c r="F2" s="4">
        <f>E2/D2*10</f>
        <v>320.55555555555554</v>
      </c>
    </row>
    <row r="3" spans="1:6" x14ac:dyDescent="0.25">
      <c r="A3" s="1" t="s">
        <v>2</v>
      </c>
      <c r="B3" s="4">
        <v>16</v>
      </c>
      <c r="C3" s="4">
        <v>0</v>
      </c>
      <c r="D3" s="4">
        <v>16</v>
      </c>
      <c r="E3" s="4">
        <v>514</v>
      </c>
      <c r="F3" s="4">
        <f t="shared" ref="F3:F6" si="0">E3/D3*10</f>
        <v>321.25</v>
      </c>
    </row>
    <row r="4" spans="1:6" x14ac:dyDescent="0.25">
      <c r="A4" s="1" t="s">
        <v>3</v>
      </c>
      <c r="B4" s="4">
        <v>21.5</v>
      </c>
      <c r="C4" s="4">
        <v>0</v>
      </c>
      <c r="D4" s="4">
        <v>21.5</v>
      </c>
      <c r="E4" s="4">
        <v>683</v>
      </c>
      <c r="F4" s="4">
        <f t="shared" si="0"/>
        <v>317.67441860465118</v>
      </c>
    </row>
    <row r="5" spans="1:6" x14ac:dyDescent="0.25">
      <c r="A5" s="1" t="s">
        <v>4</v>
      </c>
      <c r="B5" s="4">
        <v>10</v>
      </c>
      <c r="C5" s="4">
        <v>0</v>
      </c>
      <c r="D5" s="4">
        <v>10</v>
      </c>
      <c r="E5" s="4">
        <v>309</v>
      </c>
      <c r="F5" s="4">
        <f t="shared" si="0"/>
        <v>309</v>
      </c>
    </row>
    <row r="6" spans="1:6" x14ac:dyDescent="0.25">
      <c r="A6" s="1" t="s">
        <v>5</v>
      </c>
      <c r="B6" s="4">
        <v>13</v>
      </c>
      <c r="C6" s="4">
        <v>0</v>
      </c>
      <c r="D6" s="4">
        <v>13</v>
      </c>
      <c r="E6" s="4">
        <v>402</v>
      </c>
      <c r="F6" s="4">
        <f t="shared" si="0"/>
        <v>309.23076923076923</v>
      </c>
    </row>
    <row r="7" spans="1:6" x14ac:dyDescent="0.25">
      <c r="A7" s="1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1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1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1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1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1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3" t="s">
        <v>12</v>
      </c>
      <c r="B13" s="5">
        <f>SUM(B2:B12)</f>
        <v>96.5</v>
      </c>
      <c r="C13" s="5">
        <v>0</v>
      </c>
      <c r="D13" s="5">
        <f>SUM(D2:D12)</f>
        <v>96.5</v>
      </c>
      <c r="E13" s="5">
        <f>SUM(E2:E12)</f>
        <v>3062</v>
      </c>
      <c r="F13" s="5">
        <f>E13/D13*10</f>
        <v>317.3056994818653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2024-01-08T08:09:49Z</cp:lastPrinted>
  <dcterms:created xsi:type="dcterms:W3CDTF">2023-01-03T02:22:15Z</dcterms:created>
  <dcterms:modified xsi:type="dcterms:W3CDTF">2025-02-12T06:36:58Z</dcterms:modified>
</cp:coreProperties>
</file>