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nas perdagangan 2025\"/>
    </mc:Choice>
  </mc:AlternateContent>
  <xr:revisionPtr revIDLastSave="0" documentId="8_{5672AC45-E79C-48EE-9ACD-7271145C4A7B}" xr6:coauthVersionLast="47" xr6:coauthVersionMax="47" xr10:uidLastSave="{00000000-0000-0000-0000-000000000000}"/>
  <bookViews>
    <workbookView xWindow="-110" yWindow="-110" windowWidth="19420" windowHeight="10300" xr2:uid="{7ABD6DFA-AD40-449A-9534-05E9CD14E893}"/>
  </bookViews>
  <sheets>
    <sheet name="OUTCOME DATA PEMBILANG (2)" sheetId="1" r:id="rId1"/>
  </sheets>
  <externalReferences>
    <externalReference r:id="rId2"/>
  </externalReferences>
  <definedNames>
    <definedName name="_xlnm.Print_Area" localSheetId="0">'OUTCOME DATA PEMBILANG (2)'!$A$1:$F$27</definedName>
    <definedName name="_xlnm.Print_Titles" localSheetId="0">'OUTCOME DATA PEMBILANG (2)'!$3:$3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15" i="1" s="1"/>
</calcChain>
</file>

<file path=xl/sharedStrings.xml><?xml version="1.0" encoding="utf-8"?>
<sst xmlns="http://schemas.openxmlformats.org/spreadsheetml/2006/main" count="19" uniqueCount="19">
  <si>
    <t>REKAP JUMLAH PELAKU USAHA RETAIL MENURUT KECAMATAN DI KAB. HULU SUNGAI SELATAN</t>
  </si>
  <si>
    <t>NO.</t>
  </si>
  <si>
    <t>LOKASI/BLOK</t>
  </si>
  <si>
    <t>NOMOR TOKO</t>
  </si>
  <si>
    <t>NO</t>
  </si>
  <si>
    <t>KECAMATAN</t>
  </si>
  <si>
    <t>JUMLAH RETAIL</t>
  </si>
  <si>
    <t>KANDANGAN</t>
  </si>
  <si>
    <t>SUNGAI RAYA</t>
  </si>
  <si>
    <t>SIMPUR</t>
  </si>
  <si>
    <t>KALUMPANG</t>
  </si>
  <si>
    <t>ANGKINANG</t>
  </si>
  <si>
    <t>TELAGA LANGSAT</t>
  </si>
  <si>
    <t>PADANG BATUNG</t>
  </si>
  <si>
    <t>LOKSADO</t>
  </si>
  <si>
    <t>DAHA SELATAN</t>
  </si>
  <si>
    <t>DAHA UTARA</t>
  </si>
  <si>
    <t>DAHA BARAT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</si>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</sst>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33867</xdr:colOff>
      <xdr:row>0</xdr:row>
      <xdr:rowOff>101600</xdr:rowOff>
    </xdr:from>
    <xdr:to>
      <xdr:col>12</xdr:col>
      <xdr:colOff>295603</xdr:colOff>
      <xdr:row>0</xdr:row>
      <xdr:rowOff>1654732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DC96B7-C479-415C-B656-ABAA9CACE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7" y="101600"/>
          <a:ext cx="9012036" cy="15531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inas%20perdagangan%202025\TAHUN%202024%20-%20DATA%20RETAIL%20PER%20KECAMATAN%20OPEN%20DATA.xlsx" TargetMode="External"/><Relationship Id="rId1" Type="http://schemas.openxmlformats.org/officeDocument/2006/relationships/externalLinkPath" Target="TAHUN%202024%20-%20DATA%20RETAIL%20PER%20KECAMATAN%20OPEN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UTCOME DATA PEMBILANG"/>
      <sheetName val="OUTCOME DATA PEMBILANG (2)"/>
    </sheetNames>
    <sheetDataSet>
      <sheetData sheetId="0">
        <row r="4">
          <cell r="H4" t="str">
            <v>KANDANGAN</v>
          </cell>
        </row>
        <row r="5">
          <cell r="H5" t="str">
            <v>KANDANGAN</v>
          </cell>
        </row>
        <row r="6">
          <cell r="H6" t="str">
            <v>SUNGAI RAYA</v>
          </cell>
        </row>
        <row r="7">
          <cell r="H7" t="str">
            <v>SUNGAI RAYA</v>
          </cell>
        </row>
        <row r="8">
          <cell r="H8" t="str">
            <v>KANDANGAN</v>
          </cell>
        </row>
        <row r="9">
          <cell r="H9" t="str">
            <v>KANDANGAN</v>
          </cell>
        </row>
        <row r="10">
          <cell r="H10" t="str">
            <v>SUNGAI RAYA</v>
          </cell>
        </row>
        <row r="11">
          <cell r="H11" t="str">
            <v>KANDANGAN</v>
          </cell>
        </row>
        <row r="12">
          <cell r="H12" t="str">
            <v>SIMPUR</v>
          </cell>
        </row>
        <row r="13">
          <cell r="H13" t="str">
            <v>KANDANGAN</v>
          </cell>
        </row>
        <row r="14">
          <cell r="H14" t="str">
            <v>KANDANGAN</v>
          </cell>
        </row>
        <row r="15">
          <cell r="H15" t="str">
            <v>KANDANGAN</v>
          </cell>
        </row>
        <row r="16">
          <cell r="H16" t="str">
            <v>KANDANGAN</v>
          </cell>
        </row>
        <row r="17">
          <cell r="H17" t="str">
            <v>KANDANGAN</v>
          </cell>
        </row>
        <row r="18">
          <cell r="H18" t="str">
            <v>SUNGAI RAYA</v>
          </cell>
        </row>
        <row r="19">
          <cell r="H19" t="str">
            <v>KANDANGAN</v>
          </cell>
        </row>
        <row r="20">
          <cell r="H20" t="str">
            <v>SUNGAI RAYA</v>
          </cell>
        </row>
        <row r="21">
          <cell r="H21" t="str">
            <v>KANDANGAN</v>
          </cell>
        </row>
        <row r="22">
          <cell r="H22" t="str">
            <v>DAHA SELATAN</v>
          </cell>
        </row>
        <row r="23">
          <cell r="H23" t="str">
            <v>KANDANGAN</v>
          </cell>
        </row>
        <row r="24">
          <cell r="H24" t="str">
            <v>SUNGAI RAYA</v>
          </cell>
        </row>
        <row r="25">
          <cell r="H25" t="str">
            <v>KANDANGAN</v>
          </cell>
        </row>
        <row r="26">
          <cell r="H26" t="str">
            <v>KANDANGAN</v>
          </cell>
        </row>
        <row r="27">
          <cell r="H27" t="str">
            <v>KANDANGAN</v>
          </cell>
        </row>
        <row r="28">
          <cell r="H28" t="str">
            <v>KANDANGAN</v>
          </cell>
        </row>
        <row r="29">
          <cell r="H29" t="str">
            <v>KANDANGAN</v>
          </cell>
        </row>
        <row r="30">
          <cell r="H30" t="str">
            <v>KANDANGAN</v>
          </cell>
        </row>
        <row r="31">
          <cell r="H31" t="str">
            <v>SUNGAI RAYA</v>
          </cell>
        </row>
        <row r="32">
          <cell r="H32" t="str">
            <v>DAHA SELATAN</v>
          </cell>
        </row>
        <row r="33">
          <cell r="H33" t="str">
            <v>KANDANGAN</v>
          </cell>
        </row>
        <row r="34">
          <cell r="H34" t="str">
            <v>DAHA SELATAN</v>
          </cell>
        </row>
        <row r="35">
          <cell r="H35" t="str">
            <v>DAHA SELATAN</v>
          </cell>
        </row>
        <row r="36">
          <cell r="H36" t="str">
            <v>SUNGAI RAYA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9422F-A215-4370-81EC-CAAF0C8156C4}">
  <dimension ref="A1:H37"/>
  <sheetViews>
    <sheetView tabSelected="1" view="pageBreakPreview" topLeftCell="D2" zoomScale="58" zoomScaleNormal="100" zoomScaleSheetLayoutView="58" workbookViewId="0">
      <selection activeCell="F16" sqref="F16"/>
    </sheetView>
  </sheetViews>
  <sheetFormatPr defaultColWidth="8.81640625" defaultRowHeight="14.5" x14ac:dyDescent="0.35"/>
  <cols>
    <col min="1" max="1" width="0" hidden="1" customWidth="1"/>
    <col min="2" max="2" width="23.1796875" hidden="1" customWidth="1"/>
    <col min="3" max="3" width="26.6328125" style="1" hidden="1" customWidth="1"/>
    <col min="4" max="4" width="5.1796875" style="1" bestFit="1" customWidth="1"/>
    <col min="5" max="5" width="30.26953125" customWidth="1"/>
    <col min="6" max="6" width="29.36328125" bestFit="1" customWidth="1"/>
    <col min="10" max="10" width="16.36328125" bestFit="1" customWidth="1"/>
  </cols>
  <sheetData>
    <row r="1" spans="1:6" ht="136.75" customHeight="1" x14ac:dyDescent="0.35"/>
    <row r="2" spans="1:6" ht="52" customHeight="1" x14ac:dyDescent="0.35">
      <c r="A2" s="2" t="s">
        <v>0</v>
      </c>
      <c r="B2" s="2"/>
      <c r="C2" s="2"/>
      <c r="D2" s="2"/>
      <c r="E2" s="2"/>
      <c r="F2" s="2"/>
    </row>
    <row r="3" spans="1:6" ht="40" customHeight="1" x14ac:dyDescent="0.35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5" t="s">
        <v>6</v>
      </c>
    </row>
    <row r="4" spans="1:6" ht="15.5" x14ac:dyDescent="0.35">
      <c r="A4" s="3"/>
      <c r="B4" s="3"/>
      <c r="C4" s="3"/>
      <c r="D4" s="6">
        <v>1</v>
      </c>
      <c r="E4" s="7" t="s">
        <v>7</v>
      </c>
      <c r="F4" s="8">
        <f>COUNTIF('[1]OUTCOME DATA PEMBILANG'!$H$4:$H$36,'OUTCOME DATA PEMBILANG (2)'!E4)</f>
        <v>20</v>
      </c>
    </row>
    <row r="5" spans="1:6" ht="15.5" x14ac:dyDescent="0.35">
      <c r="A5" s="3"/>
      <c r="B5" s="3"/>
      <c r="C5" s="3"/>
      <c r="D5" s="9">
        <v>2</v>
      </c>
      <c r="E5" s="10" t="s">
        <v>8</v>
      </c>
      <c r="F5" s="8">
        <f>COUNTIF('[1]OUTCOME DATA PEMBILANG'!$H$4:$H$36,'OUTCOME DATA PEMBILANG (2)'!E5)</f>
        <v>8</v>
      </c>
    </row>
    <row r="6" spans="1:6" ht="15.5" x14ac:dyDescent="0.35">
      <c r="A6" s="3"/>
      <c r="B6" s="3"/>
      <c r="C6" s="3"/>
      <c r="D6" s="9">
        <v>3</v>
      </c>
      <c r="E6" s="11" t="s">
        <v>9</v>
      </c>
      <c r="F6" s="8">
        <f>COUNTIF('[1]OUTCOME DATA PEMBILANG'!$H$4:$H$36,'OUTCOME DATA PEMBILANG (2)'!E6)</f>
        <v>1</v>
      </c>
    </row>
    <row r="7" spans="1:6" ht="15.5" x14ac:dyDescent="0.35">
      <c r="A7" s="3"/>
      <c r="B7" s="3"/>
      <c r="C7" s="3"/>
      <c r="D7" s="9">
        <v>4</v>
      </c>
      <c r="E7" s="12" t="s">
        <v>10</v>
      </c>
      <c r="F7" s="8">
        <f>COUNTIF('[1]OUTCOME DATA PEMBILANG'!$H$4:$H$36,'OUTCOME DATA PEMBILANG (2)'!E7)</f>
        <v>0</v>
      </c>
    </row>
    <row r="8" spans="1:6" ht="15.5" x14ac:dyDescent="0.35">
      <c r="A8" s="3"/>
      <c r="B8" s="3"/>
      <c r="C8" s="3"/>
      <c r="D8" s="9">
        <v>5</v>
      </c>
      <c r="E8" s="12" t="s">
        <v>11</v>
      </c>
      <c r="F8" s="8">
        <f>COUNTIF('[1]OUTCOME DATA PEMBILANG'!$H$4:$H$36,'OUTCOME DATA PEMBILANG (2)'!E8)</f>
        <v>0</v>
      </c>
    </row>
    <row r="9" spans="1:6" ht="15.5" x14ac:dyDescent="0.35">
      <c r="A9" s="3"/>
      <c r="B9" s="3"/>
      <c r="C9" s="3"/>
      <c r="D9" s="9">
        <v>6</v>
      </c>
      <c r="E9" s="13" t="s">
        <v>12</v>
      </c>
      <c r="F9" s="8">
        <f>COUNTIF('[1]OUTCOME DATA PEMBILANG'!$H$4:$H$36,'OUTCOME DATA PEMBILANG (2)'!E9)</f>
        <v>0</v>
      </c>
    </row>
    <row r="10" spans="1:6" ht="15.5" x14ac:dyDescent="0.35">
      <c r="A10" s="3"/>
      <c r="B10" s="3"/>
      <c r="C10" s="3"/>
      <c r="D10" s="9">
        <v>7</v>
      </c>
      <c r="E10" s="13" t="s">
        <v>13</v>
      </c>
      <c r="F10" s="8">
        <f>COUNTIF('[1]OUTCOME DATA PEMBILANG'!$H$4:$H$36,'OUTCOME DATA PEMBILANG (2)'!E10)</f>
        <v>0</v>
      </c>
    </row>
    <row r="11" spans="1:6" ht="15.5" x14ac:dyDescent="0.35">
      <c r="A11" s="3"/>
      <c r="B11" s="3"/>
      <c r="C11" s="3"/>
      <c r="D11" s="9">
        <v>8</v>
      </c>
      <c r="E11" s="13" t="s">
        <v>14</v>
      </c>
      <c r="F11" s="8">
        <f>COUNTIF('[1]OUTCOME DATA PEMBILANG'!$H$4:$H$36,'OUTCOME DATA PEMBILANG (2)'!E11)</f>
        <v>0</v>
      </c>
    </row>
    <row r="12" spans="1:6" ht="15.5" x14ac:dyDescent="0.35">
      <c r="A12" s="3"/>
      <c r="B12" s="3"/>
      <c r="C12" s="3"/>
      <c r="D12" s="9">
        <v>9</v>
      </c>
      <c r="E12" s="13" t="s">
        <v>15</v>
      </c>
      <c r="F12" s="8">
        <f>COUNTIF('[1]OUTCOME DATA PEMBILANG'!$H$4:$H$36,'OUTCOME DATA PEMBILANG (2)'!E12)</f>
        <v>4</v>
      </c>
    </row>
    <row r="13" spans="1:6" ht="15.5" x14ac:dyDescent="0.35">
      <c r="A13" s="3"/>
      <c r="B13" s="3"/>
      <c r="C13" s="3"/>
      <c r="D13" s="9">
        <v>10</v>
      </c>
      <c r="E13" s="13" t="s">
        <v>16</v>
      </c>
      <c r="F13" s="8">
        <f>COUNTIF('[1]OUTCOME DATA PEMBILANG'!$H$4:$H$36,'OUTCOME DATA PEMBILANG (2)'!E13)</f>
        <v>0</v>
      </c>
    </row>
    <row r="14" spans="1:6" ht="16" thickBot="1" x14ac:dyDescent="0.4">
      <c r="A14" s="3"/>
      <c r="B14" s="3"/>
      <c r="C14" s="3"/>
      <c r="D14" s="14">
        <v>11</v>
      </c>
      <c r="E14" s="15" t="s">
        <v>17</v>
      </c>
      <c r="F14" s="16">
        <v>0</v>
      </c>
    </row>
    <row r="15" spans="1:6" ht="14" customHeight="1" thickBot="1" x14ac:dyDescent="0.4">
      <c r="A15" s="17"/>
      <c r="B15" s="17"/>
      <c r="C15" s="17"/>
      <c r="D15" s="18" t="s">
        <v>18</v>
      </c>
      <c r="E15" s="19"/>
      <c r="F15" s="20">
        <f>SUM(F4:F14)</f>
        <v>33</v>
      </c>
    </row>
    <row r="16" spans="1:6" x14ac:dyDescent="0.35">
      <c r="C16"/>
      <c r="D16"/>
    </row>
    <row r="17" spans="1:8" x14ac:dyDescent="0.35">
      <c r="C17"/>
    </row>
    <row r="18" spans="1:8" x14ac:dyDescent="0.35">
      <c r="C18"/>
    </row>
    <row r="19" spans="1:8" x14ac:dyDescent="0.35">
      <c r="C19"/>
    </row>
    <row r="20" spans="1:8" x14ac:dyDescent="0.35">
      <c r="C20"/>
      <c r="D20"/>
    </row>
    <row r="21" spans="1:8" x14ac:dyDescent="0.35">
      <c r="C21"/>
      <c r="D21"/>
    </row>
    <row r="22" spans="1:8" x14ac:dyDescent="0.35">
      <c r="C22"/>
      <c r="D22"/>
    </row>
    <row r="23" spans="1:8" x14ac:dyDescent="0.35">
      <c r="C23"/>
      <c r="D23"/>
    </row>
    <row r="24" spans="1:8" x14ac:dyDescent="0.35">
      <c r="C24"/>
      <c r="D24"/>
    </row>
    <row r="25" spans="1:8" x14ac:dyDescent="0.35">
      <c r="C25"/>
      <c r="D25"/>
    </row>
    <row r="26" spans="1:8" x14ac:dyDescent="0.35">
      <c r="C26"/>
      <c r="D26"/>
    </row>
    <row r="27" spans="1:8" s="1" customFormat="1" x14ac:dyDescent="0.35">
      <c r="A27"/>
      <c r="B27"/>
      <c r="E27"/>
      <c r="F27"/>
      <c r="G27"/>
      <c r="H27"/>
    </row>
    <row r="28" spans="1:8" s="1" customFormat="1" x14ac:dyDescent="0.35">
      <c r="A28"/>
      <c r="B28"/>
      <c r="E28"/>
      <c r="F28"/>
      <c r="G28"/>
      <c r="H28"/>
    </row>
    <row r="29" spans="1:8" s="1" customFormat="1" x14ac:dyDescent="0.35">
      <c r="A29"/>
      <c r="B29"/>
      <c r="E29"/>
      <c r="F29"/>
      <c r="G29"/>
      <c r="H29"/>
    </row>
    <row r="30" spans="1:8" s="1" customFormat="1" x14ac:dyDescent="0.35">
      <c r="A30"/>
      <c r="B30"/>
      <c r="E30"/>
      <c r="F30"/>
      <c r="G30"/>
      <c r="H30"/>
    </row>
    <row r="31" spans="1:8" s="1" customFormat="1" x14ac:dyDescent="0.35">
      <c r="A31"/>
      <c r="B31"/>
      <c r="E31"/>
      <c r="F31"/>
      <c r="G31"/>
      <c r="H31"/>
    </row>
    <row r="32" spans="1:8" s="1" customFormat="1" x14ac:dyDescent="0.35">
      <c r="A32"/>
      <c r="B32"/>
      <c r="E32"/>
      <c r="F32"/>
      <c r="G32"/>
      <c r="H32"/>
    </row>
    <row r="33" spans="1:8" s="1" customFormat="1" x14ac:dyDescent="0.35">
      <c r="A33"/>
      <c r="B33"/>
      <c r="E33"/>
      <c r="F33"/>
      <c r="G33"/>
      <c r="H33"/>
    </row>
    <row r="34" spans="1:8" s="1" customFormat="1" x14ac:dyDescent="0.35">
      <c r="A34"/>
      <c r="B34"/>
      <c r="E34"/>
      <c r="F34"/>
      <c r="G34"/>
      <c r="H34"/>
    </row>
    <row r="35" spans="1:8" s="1" customFormat="1" x14ac:dyDescent="0.35">
      <c r="A35"/>
      <c r="B35"/>
      <c r="E35"/>
      <c r="F35"/>
      <c r="G35"/>
      <c r="H35"/>
    </row>
    <row r="36" spans="1:8" s="1" customFormat="1" x14ac:dyDescent="0.35">
      <c r="A36"/>
      <c r="B36"/>
      <c r="E36"/>
      <c r="F36"/>
      <c r="G36"/>
      <c r="H36"/>
    </row>
    <row r="37" spans="1:8" s="1" customFormat="1" x14ac:dyDescent="0.35">
      <c r="A37"/>
      <c r="B37"/>
      <c r="E37"/>
      <c r="F37"/>
      <c r="G37"/>
      <c r="H37"/>
    </row>
  </sheetData>
  <mergeCells count="2">
    <mergeCell ref="A2:F2"/>
    <mergeCell ref="D15:E15"/>
  </mergeCells>
  <printOptions horizontalCentered="1"/>
  <pageMargins left="0" right="0" top="0.35433070866141703" bottom="0.35433070866141703" header="0.31496062992126" footer="0.31496062992126"/>
  <pageSetup paperSize="10000"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OUTCOME DATA PEMBILANG (2)</vt:lpstr>
      <vt:lpstr>'OUTCOME DATA PEMBILANG (2)'!Print_Area</vt:lpstr>
      <vt:lpstr>'OUTCOME DATA PEMBILANG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Halimah 53</dc:creator>
  <cp:lastModifiedBy>Halimah 53</cp:lastModifiedBy>
  <dcterms:created xsi:type="dcterms:W3CDTF">2025-06-18T03:31:23Z</dcterms:created>
  <dcterms:modified xsi:type="dcterms:W3CDTF">2025-06-18T03:32:02Z</dcterms:modified>
</cp:coreProperties>
</file>