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BPJS" sheetId="2" r:id="rId1"/>
    <sheet name="skala upah" sheetId="1" r:id="rId2"/>
  </sheets>
  <definedNames>
    <definedName name="_xlnm.Print_Area" localSheetId="0">BPJS!$A$1:$H$81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0" i="1" l="1"/>
  <c r="I90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90" i="1" l="1"/>
</calcChain>
</file>

<file path=xl/sharedStrings.xml><?xml version="1.0" encoding="utf-8"?>
<sst xmlns="http://schemas.openxmlformats.org/spreadsheetml/2006/main" count="697" uniqueCount="304">
  <si>
    <t>DATA IDENTITAS PERUSAHAAAN 2023-2024</t>
  </si>
  <si>
    <t>No.</t>
  </si>
  <si>
    <t>Nama Perusahaan</t>
  </si>
  <si>
    <t>Alamat Perusahaan</t>
  </si>
  <si>
    <t>Telpon, Fax, WA, dll</t>
  </si>
  <si>
    <t>E-mail</t>
  </si>
  <si>
    <t>Sektor Usaha</t>
  </si>
  <si>
    <t>Akte Pendirian</t>
  </si>
  <si>
    <t>No. SIUP</t>
  </si>
  <si>
    <t>Tenaga Kerja (Man Power)</t>
  </si>
  <si>
    <t>Upah Tertinggi</t>
  </si>
  <si>
    <t>Upah Terendah</t>
  </si>
  <si>
    <t>L</t>
  </si>
  <si>
    <t>P</t>
  </si>
  <si>
    <t>Jumlah Tenaga Kerja</t>
  </si>
  <si>
    <t>Jlh Sudah Ikut</t>
  </si>
  <si>
    <t>PT. Bina Sarana Sukses</t>
  </si>
  <si>
    <t>Desa Ida Manggala Kec. Sungai Raya-HSS</t>
  </si>
  <si>
    <t>08115582714</t>
  </si>
  <si>
    <t>budiyono@binasaranasukses.com</t>
  </si>
  <si>
    <t>Pertambangan Batu Bara</t>
  </si>
  <si>
    <t>ada</t>
  </si>
  <si>
    <t>-</t>
  </si>
  <si>
    <t>PT. Subur Agro Makmur</t>
  </si>
  <si>
    <t>Desa Bajayau Kecamatan Daha Barat</t>
  </si>
  <si>
    <t>hsam@astra-agro.com.id</t>
  </si>
  <si>
    <t>Perkebunan</t>
  </si>
  <si>
    <t>103/HGU/BPN-RI/2009</t>
  </si>
  <si>
    <t>SK Bupati 270 tahun 2010</t>
  </si>
  <si>
    <t>Tidak</t>
  </si>
  <si>
    <t>Ada</t>
  </si>
  <si>
    <t>PT. Surya Langgeng Sejahtera</t>
  </si>
  <si>
    <t>Desa Balanti Kec. Kalumpang Kab. HSS</t>
  </si>
  <si>
    <t>0811515748</t>
  </si>
  <si>
    <t>Perkebunan Kelapa Sawit</t>
  </si>
  <si>
    <t>Budi Handrio 26 Juli 2012 No. 7</t>
  </si>
  <si>
    <t>570.2/029-02 PB-PT/BP</t>
  </si>
  <si>
    <t>PT. Antang Gunung Meratus</t>
  </si>
  <si>
    <t>Jl. Jend. Sudirman No. 86</t>
  </si>
  <si>
    <t>081253968290</t>
  </si>
  <si>
    <t>PT. Maju Bersama Alam Persada</t>
  </si>
  <si>
    <t xml:space="preserve">Perum. Tatakan Asri Block C No.. 01 Tapin </t>
  </si>
  <si>
    <t>Suplai Tenaga Kerja</t>
  </si>
  <si>
    <t>RS. CERIA (Yayasan Siti Noor Latifah)</t>
  </si>
  <si>
    <t>Jl. Jend. Sudirman No. 10 Hamalau Kec. Sungai Raya Kandangan</t>
  </si>
  <si>
    <t>0517-23865</t>
  </si>
  <si>
    <t>Rumahsakitceria@gmail.com</t>
  </si>
  <si>
    <t xml:space="preserve"> </t>
  </si>
  <si>
    <t>SK.MENKEH dan HAM RI No.519 HT.03 01-TH.2001 tgl 20 Nop 2001</t>
  </si>
  <si>
    <t>503/003-02/PB-BUL/BP</t>
  </si>
  <si>
    <t>YAYASAN AL FUTUWWAH KDG</t>
  </si>
  <si>
    <t>JL A YANI Parincahan RT.09 LK.05 Kandangan Kota KDG HSS</t>
  </si>
  <si>
    <t>0812 50391933     0853 9085 9414</t>
  </si>
  <si>
    <t>alfutuwwahyayasan1@mail.com</t>
  </si>
  <si>
    <t>jasa pendidikan</t>
  </si>
  <si>
    <t>PT. NADIA PERMATA BUNDA</t>
  </si>
  <si>
    <t>Jl. Jend. A. Yani No.28A Rt.003 RW.002 Kel. Kdg Barat Kec. Kdg HSS Kalsel</t>
  </si>
  <si>
    <t>0517-20322828</t>
  </si>
  <si>
    <t>permatabundakandangan@yahoo.com</t>
  </si>
  <si>
    <t>Jasa Kesehatan</t>
  </si>
  <si>
    <t>Perseroan Terbatas (PT)</t>
  </si>
  <si>
    <t>503/040-20/PB-PT/BP</t>
  </si>
  <si>
    <t>PT. BRI KC Kandangan</t>
  </si>
  <si>
    <t>Jl. Panglima Batur No. 16 Kandangan</t>
  </si>
  <si>
    <t>0517-21611 / 21612/21700/22575/081367600053</t>
  </si>
  <si>
    <t>L0031@corp.bri.co.id</t>
  </si>
  <si>
    <t>Perbankan</t>
  </si>
  <si>
    <t>2613-set/1985</t>
  </si>
  <si>
    <t>203/007-02/PB-PT/BP</t>
  </si>
  <si>
    <t>PT. Pahlawan Medika Center</t>
  </si>
  <si>
    <t>Jl. Pahlawan No. 15 RT.19 LK.IX Kandangan Kalsel 71711</t>
  </si>
  <si>
    <t>0517-23191</t>
  </si>
  <si>
    <t>pmedikacenter@yahoo.com</t>
  </si>
  <si>
    <t>Rumah Sakit</t>
  </si>
  <si>
    <t>-181.</t>
  </si>
  <si>
    <t>44181267-IIYankes</t>
  </si>
  <si>
    <t>PT. Perusahaan Listrik Negara</t>
  </si>
  <si>
    <t>Desa Gambah Luar Kec. Kandangan</t>
  </si>
  <si>
    <t>Jasa penerangan</t>
  </si>
  <si>
    <t>PT. Tirta Amandit Perseroda (PDAM HSS)</t>
  </si>
  <si>
    <t>Jl. Kamboja No.1 Kandangan</t>
  </si>
  <si>
    <t>0517 21290</t>
  </si>
  <si>
    <t>PDAMHSS@gmail.com</t>
  </si>
  <si>
    <t>Penyedia Air Bersih</t>
  </si>
  <si>
    <t>PT. Kalimantan Prima Persada Jobsite AGM</t>
  </si>
  <si>
    <t>Jl. Hauling AGM Desa Muara Pipi'i Pdg Btg.</t>
  </si>
  <si>
    <t>PT. Indomaret Primatama</t>
  </si>
  <si>
    <t>Jl.A.Yani Km.12 Gambut Kec. Banjar</t>
  </si>
  <si>
    <t>0813 3788 8864</t>
  </si>
  <si>
    <t>hrd_mgr@bms.indomaret.co.id</t>
  </si>
  <si>
    <t>Retail</t>
  </si>
  <si>
    <t>Bank Kalsel Cabang  Kandangan</t>
  </si>
  <si>
    <t>JL. Jend. A. Yani Kdg</t>
  </si>
  <si>
    <t>0517-21481</t>
  </si>
  <si>
    <t>Bankkalsel.kckandangan@gmail.com</t>
  </si>
  <si>
    <t>PT. Garda Paksi Nusantara</t>
  </si>
  <si>
    <t>Jl. Kyai Said Tapin</t>
  </si>
  <si>
    <t>Jasa Keamanan</t>
  </si>
  <si>
    <t>Klinik Cahaya Imani (KCI) PT.Sehat Insani Sejahtera</t>
  </si>
  <si>
    <t>Jl. H. M. Yusi RT.I RW.1 No. 43 Kdg Utara Kandangan</t>
  </si>
  <si>
    <t>0813 5252 0101   0812 2711 3006</t>
  </si>
  <si>
    <t>klinikcahayaimani@gmail.com</t>
  </si>
  <si>
    <t>jasa kesehatan</t>
  </si>
  <si>
    <t>PT. Pos Indonesia (Persero)</t>
  </si>
  <si>
    <t>Jl. Merah Djohansyah No. 4 Kandangan</t>
  </si>
  <si>
    <t>0517-21021</t>
  </si>
  <si>
    <t>Jasa Kurir</t>
  </si>
  <si>
    <t>Bank Kalsel Syari'ah Cabang Kandangan</t>
  </si>
  <si>
    <t>Jl. Letjend. Soeprapto Kandangan</t>
  </si>
  <si>
    <t>085249303672</t>
  </si>
  <si>
    <t>kcskdg@gmail.com</t>
  </si>
  <si>
    <t>Cho Cho Bakery</t>
  </si>
  <si>
    <t>Jl. Aluh Idut 168 Kandangan Utara Kandangan HSS</t>
  </si>
  <si>
    <t>081369666800</t>
  </si>
  <si>
    <t>jimmy_march@yahoo.com</t>
  </si>
  <si>
    <t>Makanan (Roti)</t>
  </si>
  <si>
    <t>503/464-02/PB-PO/BP</t>
  </si>
  <si>
    <t>TELKOM Kandangan</t>
  </si>
  <si>
    <t>Jl. Ahmad Yani Kdg</t>
  </si>
  <si>
    <t>085157911370</t>
  </si>
  <si>
    <t>940437@telkom.co.id</t>
  </si>
  <si>
    <t>Infrastruktur</t>
  </si>
  <si>
    <t xml:space="preserve">Dealer Anugerah Motor </t>
  </si>
  <si>
    <t>Jl. Jend. Sudirman No. 10 Tibung Kdg</t>
  </si>
  <si>
    <t>Penjualan</t>
  </si>
  <si>
    <t>PT. Batu Gunung Mulia</t>
  </si>
  <si>
    <t>Jl. Jend. Sudirman  Sungai Raya</t>
  </si>
  <si>
    <t>Usaha LPG</t>
  </si>
  <si>
    <t>PT. Rezky Setia Abadi</t>
  </si>
  <si>
    <t>Jl. Pahlawan No. 29 Kandangan Kota HSS</t>
  </si>
  <si>
    <t>Kontraktor</t>
  </si>
  <si>
    <t>PT. Putera Sandaga Karya Utama</t>
  </si>
  <si>
    <t>Desa Bamban Kec. Angkinang</t>
  </si>
  <si>
    <t>Distribotor BBM</t>
  </si>
  <si>
    <t>Toko AL-HUDA</t>
  </si>
  <si>
    <t>Jl. Musyawarah Kdg Kota HSS</t>
  </si>
  <si>
    <t>08125107000</t>
  </si>
  <si>
    <t>wahyurivanialhuda@gmail.com</t>
  </si>
  <si>
    <t>Perdagangan &amp; Jasa Percetakan</t>
  </si>
  <si>
    <t xml:space="preserve">PT. Daya Anugerah Mandiri </t>
  </si>
  <si>
    <t>Jl. Jend. Sudirman Hamalau Sungai Raya HSS</t>
  </si>
  <si>
    <t>0517-21897    085249406380  085391411419</t>
  </si>
  <si>
    <t>Kandangan@daya-motor.com</t>
  </si>
  <si>
    <t>PT. Bank Perkreditan Rakyat HSS</t>
  </si>
  <si>
    <t>Jl. Haryono MT Lantai II Pasar Amandit RT.010 RW.05 Kdg</t>
  </si>
  <si>
    <t>(0517) 2032535</t>
  </si>
  <si>
    <t>bpr_Kandangan@yahoo.co.id</t>
  </si>
  <si>
    <t>No. 21 tgl 03 Mei 2018</t>
  </si>
  <si>
    <t>No.503/073-02/PB-PT/BP</t>
  </si>
  <si>
    <t>J &amp; T Kandangan</t>
  </si>
  <si>
    <t>Jasa Kurer</t>
  </si>
  <si>
    <t>PT. Putera Sandaga Group</t>
  </si>
  <si>
    <t>Jl. Letjend Soeprapto No. 4 Kdg Kota Kdg</t>
  </si>
  <si>
    <t>PT. Surya Media Selular (SMS) kdg</t>
  </si>
  <si>
    <t>Jl. Jend. A. Yani Kdg</t>
  </si>
  <si>
    <t>Jasa komunikasi</t>
  </si>
  <si>
    <t>PT. Anugerah Migas Ash Habul Yamin</t>
  </si>
  <si>
    <t>Jl. Jend. A. Yani KM. 4,2 Gambah Luar- Kandangan</t>
  </si>
  <si>
    <t>085248080060</t>
  </si>
  <si>
    <t>spbu6471203.kandangan@gmail.com</t>
  </si>
  <si>
    <t>Distribusi BBM</t>
  </si>
  <si>
    <t>RM. Rocket Chicken</t>
  </si>
  <si>
    <t>Jl. Jend. Sudirman Hamalau</t>
  </si>
  <si>
    <t>081348330854</t>
  </si>
  <si>
    <t>Waralaba</t>
  </si>
  <si>
    <t>RM. WONG SOLO</t>
  </si>
  <si>
    <t>JL. Jend. A. Yani Simpang Lima Kdg</t>
  </si>
  <si>
    <t>08116029244</t>
  </si>
  <si>
    <t>wongsolokandangan16@gmail.com</t>
  </si>
  <si>
    <t>Waralaba/ Rumah Makan</t>
  </si>
  <si>
    <t>Klinik Adani</t>
  </si>
  <si>
    <t>Jl. Jend. Sudirman RT 004 RW.002 Tibung Raya Kandangan</t>
  </si>
  <si>
    <t>0852 4547 4755       0812 5011-934</t>
  </si>
  <si>
    <t>klinikadani19@gmail.com</t>
  </si>
  <si>
    <t>PT. Bank Mandiri (Persero) Tbk.</t>
  </si>
  <si>
    <t>Jl. Jend. Sudirman RT.004 RW.002 Tibung Raya- Kandangan</t>
  </si>
  <si>
    <t>0517-21969</t>
  </si>
  <si>
    <t>mmu.kandangan@bankmandiri.co.id</t>
  </si>
  <si>
    <t>No.02 tgl. 2 Oktober 1998</t>
  </si>
  <si>
    <t>503/019-02/PK-PT/BP</t>
  </si>
  <si>
    <t>PT. Banua Sungai Raya</t>
  </si>
  <si>
    <t>Jl. Jend. Sudirman Km. 9,5 Sungai Raya Kdg</t>
  </si>
  <si>
    <t>081351833590</t>
  </si>
  <si>
    <t>Distributor BBM</t>
  </si>
  <si>
    <t>Show Room Muhammad Ridi Motor</t>
  </si>
  <si>
    <t>Jl. H. M. Yusi RT. 002 RW. 1 Kandangan</t>
  </si>
  <si>
    <t>Jual Mobil Bekas</t>
  </si>
  <si>
    <t>PT. Hulian Cipta Mandiri-SPBU CODO</t>
  </si>
  <si>
    <t>JL PARINDRA NO.31</t>
  </si>
  <si>
    <t>SPBU</t>
  </si>
  <si>
    <t>KSM Kayu Abang Bersemarak</t>
  </si>
  <si>
    <t>Desa Kayu Abang Angkinang HSS</t>
  </si>
  <si>
    <t>Toko Koperasi Konsumen</t>
  </si>
  <si>
    <t>PT. Qianna Sumber Tama</t>
  </si>
  <si>
    <t>Jl. By Pass Baluti Kdg HSS</t>
  </si>
  <si>
    <t>KSP Adil Makmur</t>
  </si>
  <si>
    <t>Jl. Kerja Bakti No. 11 Tibung Raya Kdg</t>
  </si>
  <si>
    <t>Koperasi Konsumsi</t>
  </si>
  <si>
    <t>PT. Duta Usaha Migas</t>
  </si>
  <si>
    <t>Jl. Parindra No. 85 Kandangan HSS</t>
  </si>
  <si>
    <t>Klinik Alpian Bersaudara</t>
  </si>
  <si>
    <t>Jl. Rahmah Bahran Kandangan</t>
  </si>
  <si>
    <t xml:space="preserve">NGIDAM </t>
  </si>
  <si>
    <t>Jl. Rahmah Bahran Simpang Lima Kdg.</t>
  </si>
  <si>
    <t>Rumah Makan</t>
  </si>
  <si>
    <t>CV. QIANNA DWIFAMA</t>
  </si>
  <si>
    <t>Jl. Jend. Sudirman Ds. Tibung Raya Kandangan HSS</t>
  </si>
  <si>
    <t>082148798212</t>
  </si>
  <si>
    <t>qianna_in@yahou.com</t>
  </si>
  <si>
    <t>Jasa/Akomodasi</t>
  </si>
  <si>
    <t>Nomor :01 Tanggal 01 Pebruari 2015</t>
  </si>
  <si>
    <t>570.2/195-02/PM-CV/BP</t>
  </si>
  <si>
    <t>PT. Abah Sultan (AKR)</t>
  </si>
  <si>
    <t>Jl. A. Yani Km. 9,5 Desa Angkinang RT.001 RW.001 Kec. Angkinang</t>
  </si>
  <si>
    <t>08125044446</t>
  </si>
  <si>
    <t>SPBKB2032004@yahoo.com</t>
  </si>
  <si>
    <t>Distributor BBM Solar</t>
  </si>
  <si>
    <t>PEGADAIAN KDG</t>
  </si>
  <si>
    <t>Jl. Panglima Batur Kandangan</t>
  </si>
  <si>
    <t>Jasa keuangan</t>
  </si>
  <si>
    <t>Kimia Farma Kandangan</t>
  </si>
  <si>
    <t>Penyedia Obat</t>
  </si>
  <si>
    <t>KSP Karya Abadi</t>
  </si>
  <si>
    <t>Jl. Kalaka Indah Hamalau Sei Raya HSS</t>
  </si>
  <si>
    <t>PT. Hulu Amandit Mulia</t>
  </si>
  <si>
    <t>Desa Wasah Tengah Kec. Simpur</t>
  </si>
  <si>
    <t>PT. Setiawan Salsabilla Anugerah</t>
  </si>
  <si>
    <t>Jl. Pegangsaan RT.03 RW 02 Desa Gambah Dalam</t>
  </si>
  <si>
    <t>0812-5181-5079</t>
  </si>
  <si>
    <t>Perumahan</t>
  </si>
  <si>
    <t>Hotel Mutia</t>
  </si>
  <si>
    <t>Jl. Letjend. Suprapto No.7 Kdg</t>
  </si>
  <si>
    <t>051721270</t>
  </si>
  <si>
    <t>Hotel</t>
  </si>
  <si>
    <t>PT. DUTA USMAS</t>
  </si>
  <si>
    <t>Jl. Parindra No. 85 Kandangan</t>
  </si>
  <si>
    <t>0517-23949</t>
  </si>
  <si>
    <t>pt.dutausmas            @ymail.com</t>
  </si>
  <si>
    <t>MM. AL HUDA</t>
  </si>
  <si>
    <t>081348120189</t>
  </si>
  <si>
    <t>Dagang Kelontongan</t>
  </si>
  <si>
    <t>PT. Banna Megah Mandiri</t>
  </si>
  <si>
    <t>Jl. Murni RT.007 RW. 002 Telaga Bidadari</t>
  </si>
  <si>
    <t>Medina Guest House Syari'ah</t>
  </si>
  <si>
    <t>Jl. M. Djohansyah No. 26 Kandangan</t>
  </si>
  <si>
    <t>Akomodasi</t>
  </si>
  <si>
    <t>KSP Mulya Abadi</t>
  </si>
  <si>
    <t>Jl. Teratai Gg. Kastela No. 90 Perumnas Tibung Kdg HSS</t>
  </si>
  <si>
    <t>CV. Batu Mulia</t>
  </si>
  <si>
    <t>Jl. Bukhari No. 92 Sei Paring Kdg HSS</t>
  </si>
  <si>
    <t>Perbaikan Rumah, Jalan</t>
  </si>
  <si>
    <t>GR Resto</t>
  </si>
  <si>
    <t>Jl. Jend. A.Yani Parincahan Kdg</t>
  </si>
  <si>
    <t>Hotel Wisma Duta</t>
  </si>
  <si>
    <t>Jl. Pemuda No. 9 Kandangan</t>
  </si>
  <si>
    <t>0517-21073</t>
  </si>
  <si>
    <t>Jasa akomodasi</t>
  </si>
  <si>
    <t>Grafari Kdg</t>
  </si>
  <si>
    <t>Jl. Panglima Batur No. 36 Kandangan</t>
  </si>
  <si>
    <t>(0517-21385)</t>
  </si>
  <si>
    <t xml:space="preserve">Penjualan </t>
  </si>
  <si>
    <t>Hotel Grand Sandaga</t>
  </si>
  <si>
    <t>BTPN KCP Kandangan</t>
  </si>
  <si>
    <t>Jl. Panglima Batur RT.15 LK.VII Kandangan</t>
  </si>
  <si>
    <t>0517-24794      081953603490</t>
  </si>
  <si>
    <t>mizwar.rifani@btpn.com</t>
  </si>
  <si>
    <t>Hitro Kandangan</t>
  </si>
  <si>
    <t>Jl. Parendra No. 3 Kdg Utara-Kdg</t>
  </si>
  <si>
    <t>perdagangan</t>
  </si>
  <si>
    <t>PT. Cahaya Hikmah Jaya Pratama</t>
  </si>
  <si>
    <t>Jl. Jend. A. Yani No. 10 Kdg HSS</t>
  </si>
  <si>
    <t>Permata Cahaya Bersaudara</t>
  </si>
  <si>
    <t>Jl. Jend. Sudirman Km 9,2 Hariti Sei Raya HSS</t>
  </si>
  <si>
    <t>Gas dan Distribusi</t>
  </si>
  <si>
    <t>Sumber Energi Mulia</t>
  </si>
  <si>
    <t>Jl. Jend. Sudirman No. 24 Hamalau Sei Raya HSS</t>
  </si>
  <si>
    <t>Tiga Bersaudara Abadi</t>
  </si>
  <si>
    <t>Jl. Brigjend Hasan Basery Muara Banta Kdg Kota Kdg</t>
  </si>
  <si>
    <t>PT. Banuatama Teknik Consultant</t>
  </si>
  <si>
    <t>Jl. KS Tubun Kdg Utara Kdg HSS</t>
  </si>
  <si>
    <t>Karya Inti Terang</t>
  </si>
  <si>
    <t>Kandangan Barat Kandangan HSS</t>
  </si>
  <si>
    <t>Pertambangan Lainnya</t>
  </si>
  <si>
    <t>Karya Jaya Utama Mandiri</t>
  </si>
  <si>
    <t>Jl. Rahmah Bahran No. 60 Kdg Brt Kandangan</t>
  </si>
  <si>
    <t>Indah Logistik Cargo</t>
  </si>
  <si>
    <t>Jl. Al Falah Kandangan</t>
  </si>
  <si>
    <t>Kurir</t>
  </si>
  <si>
    <t>Dealer Suzuki Motor Kdg</t>
  </si>
  <si>
    <t>Jl. Jend.Sudirman Hamalau</t>
  </si>
  <si>
    <t>Hotel Loksado Permai</t>
  </si>
  <si>
    <t>Jl. Letjend. Soeprapto No. 08 Kandangan</t>
  </si>
  <si>
    <t>085252744074</t>
  </si>
  <si>
    <t>Wisma Hamawang</t>
  </si>
  <si>
    <t>Jl. Hantarukung No.... Kandangan</t>
  </si>
  <si>
    <t>Karya Kandangan Nasional</t>
  </si>
  <si>
    <t>Jl. Singakarsa No.09 Pandai Muka Kdg HSS</t>
  </si>
  <si>
    <t>PT. Annisa Mandiri Cipta Karya</t>
  </si>
  <si>
    <t>Jl. Budi Bakti No.52 Amawang Kiri Muka Kdg HSS</t>
  </si>
  <si>
    <t>PT. Arya Jaya Karya</t>
  </si>
  <si>
    <t>CV. Putera Pangestu</t>
  </si>
  <si>
    <t>JL Kalaka Indah No 11 Hamalau Sungai Raya HSS</t>
  </si>
  <si>
    <t>Jumlah</t>
  </si>
  <si>
    <t>penambahan ….....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</si>
</sst>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_);\(0\)"/>
  </numFmts>
  <fonts count="16" x14ac:knownFonts="1">
    <font>
      <sz val="11"/>
      <color theme="1"/>
      <name val="Calibri"/>
      <family val="2"/>
      <charset val="1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</font>
    <font>
      <u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11"/>
      <color theme="10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49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quotePrefix="1" applyFont="1" applyFill="1" applyBorder="1" applyAlignment="1">
      <alignment vertical="center" wrapText="1"/>
    </xf>
    <xf numFmtId="0" fontId="6" fillId="2" borderId="1" xfId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6" xfId="0" quotePrefix="1" applyFont="1" applyFill="1" applyBorder="1" applyAlignment="1">
      <alignment vertical="center"/>
    </xf>
    <xf numFmtId="0" fontId="6" fillId="2" borderId="6" xfId="1" applyFont="1" applyFill="1" applyBorder="1" applyAlignment="1" applyProtection="1">
      <alignment vertical="center" wrapText="1"/>
    </xf>
    <xf numFmtId="1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quotePrefix="1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quotePrefix="1" applyFont="1" applyBorder="1" applyAlignment="1">
      <alignment vertical="center"/>
    </xf>
    <xf numFmtId="0" fontId="9" fillId="0" borderId="6" xfId="1" applyFont="1" applyFill="1" applyBorder="1" applyAlignment="1" applyProtection="1">
      <alignment vertical="center" wrapText="1"/>
    </xf>
    <xf numFmtId="0" fontId="4" fillId="0" borderId="1" xfId="0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/>
    </xf>
    <xf numFmtId="0" fontId="4" fillId="0" borderId="6" xfId="0" quotePrefix="1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6" xfId="1" applyFont="1" applyFill="1" applyBorder="1" applyAlignment="1" applyProtection="1">
      <alignment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6" xfId="0" applyFont="1" applyBorder="1"/>
    <xf numFmtId="3" fontId="7" fillId="0" borderId="6" xfId="0" applyNumberFormat="1" applyFont="1" applyBorder="1"/>
    <xf numFmtId="0" fontId="6" fillId="0" borderId="6" xfId="1" applyFont="1" applyFill="1" applyBorder="1" applyAlignment="1" applyProtection="1">
      <alignment vertical="center"/>
    </xf>
    <xf numFmtId="0" fontId="4" fillId="0" borderId="6" xfId="0" applyFont="1" applyBorder="1" applyAlignment="1">
      <alignment horizontal="right" vertical="center"/>
    </xf>
    <xf numFmtId="0" fontId="10" fillId="0" borderId="6" xfId="1" applyFont="1" applyFill="1" applyBorder="1" applyAlignment="1" applyProtection="1">
      <alignment vertical="center"/>
    </xf>
    <xf numFmtId="0" fontId="7" fillId="0" borderId="6" xfId="1" quotePrefix="1" applyFont="1" applyFill="1" applyBorder="1" applyAlignment="1" applyProtection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quotePrefix="1" applyFont="1" applyFill="1" applyBorder="1" applyAlignment="1">
      <alignment vertical="center" wrapText="1"/>
    </xf>
    <xf numFmtId="0" fontId="6" fillId="2" borderId="7" xfId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3" fontId="7" fillId="2" borderId="7" xfId="0" quotePrefix="1" applyNumberFormat="1" applyFont="1" applyFill="1" applyBorder="1" applyAlignment="1">
      <alignment vertical="center"/>
    </xf>
    <xf numFmtId="1" fontId="4" fillId="0" borderId="6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3" fontId="7" fillId="0" borderId="6" xfId="0" applyNumberFormat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9" fillId="0" borderId="5" xfId="1" applyFont="1" applyFill="1" applyBorder="1" applyAlignment="1" applyProtection="1">
      <alignment vertical="center" wrapText="1"/>
    </xf>
    <xf numFmtId="0" fontId="4" fillId="0" borderId="5" xfId="0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1" applyFont="1" applyFill="1" applyBorder="1" applyAlignment="1" applyProtection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11" fillId="0" borderId="6" xfId="0" quotePrefix="1" applyFont="1" applyBorder="1" applyAlignment="1">
      <alignment vertical="center"/>
    </xf>
    <xf numFmtId="165" fontId="4" fillId="0" borderId="6" xfId="0" quotePrefix="1" applyNumberFormat="1" applyFont="1" applyBorder="1" applyAlignment="1">
      <alignment vertical="center"/>
    </xf>
    <xf numFmtId="0" fontId="7" fillId="0" borderId="6" xfId="1" applyFont="1" applyFill="1" applyBorder="1" applyAlignment="1" applyProtection="1">
      <alignment vertical="center" wrapText="1"/>
    </xf>
    <xf numFmtId="165" fontId="4" fillId="2" borderId="6" xfId="0" quotePrefix="1" applyNumberFormat="1" applyFont="1" applyFill="1" applyBorder="1" applyAlignment="1">
      <alignment vertical="center"/>
    </xf>
    <xf numFmtId="0" fontId="9" fillId="0" borderId="6" xfId="1" quotePrefix="1" applyFont="1" applyFill="1" applyBorder="1" applyAlignment="1" applyProtection="1">
      <alignment vertical="center" wrapText="1"/>
    </xf>
    <xf numFmtId="0" fontId="4" fillId="0" borderId="8" xfId="0" applyFont="1" applyBorder="1" applyAlignment="1">
      <alignment vertical="center" wrapText="1"/>
    </xf>
    <xf numFmtId="0" fontId="10" fillId="2" borderId="6" xfId="1" quotePrefix="1" applyFont="1" applyFill="1" applyBorder="1" applyAlignment="1" applyProtection="1">
      <alignment vertical="center"/>
    </xf>
    <xf numFmtId="3" fontId="7" fillId="0" borderId="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/>
    <xf numFmtId="0" fontId="4" fillId="0" borderId="1" xfId="0" quotePrefix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9" fillId="0" borderId="1" xfId="1" applyFont="1" applyFill="1" applyBorder="1" applyAlignment="1" applyProtection="1">
      <alignment vertical="center" wrapText="1"/>
    </xf>
    <xf numFmtId="3" fontId="7" fillId="0" borderId="1" xfId="0" applyNumberFormat="1" applyFont="1" applyBorder="1" applyAlignment="1">
      <alignment vertical="center"/>
    </xf>
    <xf numFmtId="0" fontId="10" fillId="0" borderId="1" xfId="1" applyFont="1" applyFill="1" applyBorder="1" applyAlignment="1" applyProtection="1">
      <alignment vertical="center"/>
    </xf>
    <xf numFmtId="0" fontId="7" fillId="0" borderId="1" xfId="0" quotePrefix="1" applyFont="1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0" fontId="6" fillId="0" borderId="1" xfId="1" applyFont="1" applyFill="1" applyBorder="1" applyAlignment="1" applyProtection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/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/>
    <xf numFmtId="3" fontId="2" fillId="0" borderId="9" xfId="0" applyNumberFormat="1" applyFont="1" applyBorder="1"/>
    <xf numFmtId="0" fontId="3" fillId="0" borderId="5" xfId="0" applyFont="1" applyBorder="1" applyAlignment="1">
      <alignment vertical="center"/>
    </xf>
    <xf numFmtId="0" fontId="3" fillId="0" borderId="5" xfId="0" applyFont="1" applyBorder="1"/>
    <xf numFmtId="0" fontId="2" fillId="0" borderId="5" xfId="0" applyFont="1" applyBorder="1" applyAlignment="1">
      <alignment vertical="center"/>
    </xf>
    <xf numFmtId="0" fontId="3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wrapText="1"/>
    </xf>
    <xf numFmtId="0" fontId="15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quotePrefix="1" applyFont="1" applyFill="1" applyBorder="1" applyAlignment="1">
      <alignment vertical="center"/>
    </xf>
    <xf numFmtId="0" fontId="6" fillId="3" borderId="1" xfId="1" applyFont="1" applyFill="1" applyBorder="1" applyAlignment="1" applyProtection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4" fillId="3" borderId="6" xfId="0" quotePrefix="1" applyFont="1" applyFill="1" applyBorder="1" applyAlignment="1">
      <alignment vertical="center"/>
    </xf>
    <xf numFmtId="0" fontId="6" fillId="3" borderId="6" xfId="1" applyFont="1" applyFill="1" applyBorder="1" applyAlignment="1" applyProtection="1">
      <alignment vertical="center"/>
    </xf>
    <xf numFmtId="1" fontId="4" fillId="3" borderId="6" xfId="0" applyNumberFormat="1" applyFont="1" applyFill="1" applyBorder="1" applyAlignment="1">
      <alignment horizontal="left" vertical="center"/>
    </xf>
    <xf numFmtId="0" fontId="4" fillId="3" borderId="6" xfId="0" quotePrefix="1" applyFont="1" applyFill="1" applyBorder="1" applyAlignment="1">
      <alignment horizontal="right" vertical="center"/>
    </xf>
    <xf numFmtId="0" fontId="9" fillId="3" borderId="6" xfId="1" applyFont="1" applyFill="1" applyBorder="1" applyAlignment="1" applyProtection="1">
      <alignment vertical="center"/>
    </xf>
    <xf numFmtId="0" fontId="7" fillId="3" borderId="6" xfId="0" applyFont="1" applyFill="1" applyBorder="1" applyAlignment="1">
      <alignment vertical="center"/>
    </xf>
    <xf numFmtId="0" fontId="10" fillId="3" borderId="6" xfId="1" applyFont="1" applyFill="1" applyBorder="1" applyAlignment="1" applyProtection="1">
      <alignment vertical="center"/>
    </xf>
    <xf numFmtId="1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/>
    <xf numFmtId="0" fontId="4" fillId="3" borderId="6" xfId="0" applyFont="1" applyFill="1" applyBorder="1" applyAlignment="1">
      <alignment horizontal="right" vertical="center"/>
    </xf>
    <xf numFmtId="0" fontId="7" fillId="3" borderId="6" xfId="1" quotePrefix="1" applyFont="1" applyFill="1" applyBorder="1" applyAlignment="1" applyProtection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7" xfId="0" quotePrefix="1" applyFont="1" applyFill="1" applyBorder="1" applyAlignment="1">
      <alignment vertical="center"/>
    </xf>
    <xf numFmtId="0" fontId="6" fillId="3" borderId="7" xfId="1" applyFont="1" applyFill="1" applyBorder="1" applyAlignment="1" applyProtection="1">
      <alignment vertical="center"/>
    </xf>
    <xf numFmtId="0" fontId="4" fillId="3" borderId="7" xfId="0" quotePrefix="1" applyFont="1" applyFill="1" applyBorder="1" applyAlignment="1">
      <alignment horizontal="right" vertical="center"/>
    </xf>
    <xf numFmtId="0" fontId="4" fillId="3" borderId="7" xfId="0" applyFont="1" applyFill="1" applyBorder="1" applyAlignment="1"/>
    <xf numFmtId="0" fontId="4" fillId="3" borderId="6" xfId="0" quotePrefix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9" fillId="3" borderId="5" xfId="1" applyFont="1" applyFill="1" applyBorder="1" applyAlignment="1" applyProtection="1">
      <alignment vertical="center"/>
    </xf>
    <xf numFmtId="0" fontId="6" fillId="3" borderId="5" xfId="1" applyFont="1" applyFill="1" applyBorder="1" applyAlignment="1" applyProtection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11" fillId="3" borderId="6" xfId="0" quotePrefix="1" applyFont="1" applyFill="1" applyBorder="1" applyAlignment="1">
      <alignment vertical="center"/>
    </xf>
    <xf numFmtId="165" fontId="4" fillId="3" borderId="6" xfId="0" quotePrefix="1" applyNumberFormat="1" applyFont="1" applyFill="1" applyBorder="1" applyAlignment="1">
      <alignment vertical="center"/>
    </xf>
    <xf numFmtId="0" fontId="7" fillId="3" borderId="6" xfId="1" applyFont="1" applyFill="1" applyBorder="1" applyAlignment="1" applyProtection="1">
      <alignment vertical="center"/>
    </xf>
    <xf numFmtId="0" fontId="9" fillId="3" borderId="6" xfId="1" quotePrefix="1" applyFont="1" applyFill="1" applyBorder="1" applyAlignment="1" applyProtection="1">
      <alignment vertical="center"/>
    </xf>
    <xf numFmtId="0" fontId="4" fillId="3" borderId="8" xfId="0" applyFont="1" applyFill="1" applyBorder="1" applyAlignment="1">
      <alignment vertical="center"/>
    </xf>
    <xf numFmtId="0" fontId="10" fillId="3" borderId="6" xfId="1" quotePrefix="1" applyFont="1" applyFill="1" applyBorder="1" applyAlignment="1" applyProtection="1">
      <alignment vertical="center"/>
    </xf>
    <xf numFmtId="0" fontId="4" fillId="3" borderId="1" xfId="0" applyFont="1" applyFill="1" applyBorder="1" applyAlignment="1"/>
    <xf numFmtId="0" fontId="7" fillId="3" borderId="1" xfId="0" applyFont="1" applyFill="1" applyBorder="1" applyAlignment="1">
      <alignment vertical="center"/>
    </xf>
    <xf numFmtId="0" fontId="9" fillId="3" borderId="1" xfId="1" applyFont="1" applyFill="1" applyBorder="1" applyAlignment="1" applyProtection="1">
      <alignment vertical="center"/>
    </xf>
    <xf numFmtId="0" fontId="10" fillId="3" borderId="1" xfId="1" applyFont="1" applyFill="1" applyBorder="1" applyAlignment="1" applyProtection="1">
      <alignment vertical="center"/>
    </xf>
    <xf numFmtId="0" fontId="4" fillId="3" borderId="1" xfId="0" quotePrefix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mu.kandangan@bankmandiri.co.id" TargetMode="External"/><Relationship Id="rId13" Type="http://schemas.openxmlformats.org/officeDocument/2006/relationships/hyperlink" Target="mailto:PDAMHSS@gmail.com" TargetMode="External"/><Relationship Id="rId18" Type="http://schemas.openxmlformats.org/officeDocument/2006/relationships/hyperlink" Target="mailto:qianna_in@yahou.com" TargetMode="External"/><Relationship Id="rId3" Type="http://schemas.openxmlformats.org/officeDocument/2006/relationships/hyperlink" Target="mailto:pmedikacenter@yahoo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hsam@astra-agro.com.id" TargetMode="External"/><Relationship Id="rId12" Type="http://schemas.openxmlformats.org/officeDocument/2006/relationships/hyperlink" Target="mailto:budiyono@binasaranasukses.com" TargetMode="External"/><Relationship Id="rId17" Type="http://schemas.openxmlformats.org/officeDocument/2006/relationships/hyperlink" Target="mailto:SPBKB2032004@yahoo.com" TargetMode="External"/><Relationship Id="rId2" Type="http://schemas.openxmlformats.org/officeDocument/2006/relationships/hyperlink" Target="mailto:bpr_Kandangan@yahoo.co.id" TargetMode="External"/><Relationship Id="rId16" Type="http://schemas.openxmlformats.org/officeDocument/2006/relationships/hyperlink" Target="mailto:Kandangan@daya-motor.com" TargetMode="External"/><Relationship Id="rId20" Type="http://schemas.openxmlformats.org/officeDocument/2006/relationships/hyperlink" Target="mailto:hrd_mgr@bms.indomaret.co.id" TargetMode="External"/><Relationship Id="rId1" Type="http://schemas.openxmlformats.org/officeDocument/2006/relationships/hyperlink" Target="mailto:Rumahsakitceria@gmail.com" TargetMode="External"/><Relationship Id="rId6" Type="http://schemas.openxmlformats.org/officeDocument/2006/relationships/hyperlink" Target="mailto:L0031@corp.bri.co.id" TargetMode="External"/><Relationship Id="rId11" Type="http://schemas.openxmlformats.org/officeDocument/2006/relationships/hyperlink" Target="mailto:wongsolokandangan16@gmail.com" TargetMode="External"/><Relationship Id="rId5" Type="http://schemas.openxmlformats.org/officeDocument/2006/relationships/hyperlink" Target="mailto:jimmy_march@yahoo.com" TargetMode="External"/><Relationship Id="rId15" Type="http://schemas.openxmlformats.org/officeDocument/2006/relationships/hyperlink" Target="mailto:wahyurivanialhuda@gmail.com" TargetMode="External"/><Relationship Id="rId10" Type="http://schemas.openxmlformats.org/officeDocument/2006/relationships/hyperlink" Target="mailto:pt.dutausmas@ymail.com" TargetMode="External"/><Relationship Id="rId19" Type="http://schemas.openxmlformats.org/officeDocument/2006/relationships/hyperlink" Target="mailto:qianna_in@yahou.com" TargetMode="External"/><Relationship Id="rId4" Type="http://schemas.openxmlformats.org/officeDocument/2006/relationships/hyperlink" Target="mailto:permatabundakandangan@yahoo.com" TargetMode="External"/><Relationship Id="rId9" Type="http://schemas.openxmlformats.org/officeDocument/2006/relationships/hyperlink" Target="mailto:kcskdg@gmail.com" TargetMode="External"/><Relationship Id="rId14" Type="http://schemas.openxmlformats.org/officeDocument/2006/relationships/hyperlink" Target="mailto:spbu6471203.kandangan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mu.kandangan@bankmandiri.co.id" TargetMode="External"/><Relationship Id="rId13" Type="http://schemas.openxmlformats.org/officeDocument/2006/relationships/hyperlink" Target="mailto:PDAMHSS@gmail.com" TargetMode="External"/><Relationship Id="rId18" Type="http://schemas.openxmlformats.org/officeDocument/2006/relationships/hyperlink" Target="mailto:qianna_in@yahou.com" TargetMode="External"/><Relationship Id="rId3" Type="http://schemas.openxmlformats.org/officeDocument/2006/relationships/hyperlink" Target="mailto:pmedikacenter@yahoo.com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hsam@astra-agro.com.id" TargetMode="External"/><Relationship Id="rId12" Type="http://schemas.openxmlformats.org/officeDocument/2006/relationships/hyperlink" Target="mailto:budiyono@binasaranasukses.com" TargetMode="External"/><Relationship Id="rId17" Type="http://schemas.openxmlformats.org/officeDocument/2006/relationships/hyperlink" Target="mailto:SPBKB2032004@yahoo.com" TargetMode="External"/><Relationship Id="rId2" Type="http://schemas.openxmlformats.org/officeDocument/2006/relationships/hyperlink" Target="mailto:bpr_Kandangan@yahoo.co.id" TargetMode="External"/><Relationship Id="rId16" Type="http://schemas.openxmlformats.org/officeDocument/2006/relationships/hyperlink" Target="mailto:Kandangan@daya-motor.com" TargetMode="External"/><Relationship Id="rId20" Type="http://schemas.openxmlformats.org/officeDocument/2006/relationships/hyperlink" Target="mailto:hrd_mgr@bms.indomaret.co.id" TargetMode="External"/><Relationship Id="rId1" Type="http://schemas.openxmlformats.org/officeDocument/2006/relationships/hyperlink" Target="mailto:Rumahsakitceria@gmail.com" TargetMode="External"/><Relationship Id="rId6" Type="http://schemas.openxmlformats.org/officeDocument/2006/relationships/hyperlink" Target="mailto:L0031@corp.bri.co.id" TargetMode="External"/><Relationship Id="rId11" Type="http://schemas.openxmlformats.org/officeDocument/2006/relationships/hyperlink" Target="mailto:wongsolokandangan16@gmail.com" TargetMode="External"/><Relationship Id="rId5" Type="http://schemas.openxmlformats.org/officeDocument/2006/relationships/hyperlink" Target="mailto:jimmy_march@yahoo.com" TargetMode="External"/><Relationship Id="rId15" Type="http://schemas.openxmlformats.org/officeDocument/2006/relationships/hyperlink" Target="mailto:wahyurivanialhuda@gmail.com" TargetMode="External"/><Relationship Id="rId10" Type="http://schemas.openxmlformats.org/officeDocument/2006/relationships/hyperlink" Target="mailto:pt.dutausmas@ymail.com" TargetMode="External"/><Relationship Id="rId19" Type="http://schemas.openxmlformats.org/officeDocument/2006/relationships/hyperlink" Target="mailto:qianna_in@yahou.com" TargetMode="External"/><Relationship Id="rId4" Type="http://schemas.openxmlformats.org/officeDocument/2006/relationships/hyperlink" Target="mailto:permatabundakandangan@yahoo.com" TargetMode="External"/><Relationship Id="rId9" Type="http://schemas.openxmlformats.org/officeDocument/2006/relationships/hyperlink" Target="mailto:kcskdg@gmail.com" TargetMode="External"/><Relationship Id="rId14" Type="http://schemas.openxmlformats.org/officeDocument/2006/relationships/hyperlink" Target="mailto:spbu6471203.kandang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view="pageBreakPreview" zoomScaleNormal="100" zoomScaleSheetLayoutView="100" workbookViewId="0">
      <pane xSplit="7" ySplit="3" topLeftCell="H70" activePane="bottomRight" state="frozen"/>
      <selection pane="topRight" activeCell="L1" sqref="L1"/>
      <selection pane="bottomLeft" activeCell="A9" sqref="A9"/>
      <selection pane="bottomRight" activeCell="H10" sqref="H10"/>
    </sheetView>
  </sheetViews>
  <sheetFormatPr defaultColWidth="8.85546875" defaultRowHeight="14.25" x14ac:dyDescent="0.2"/>
  <cols>
    <col min="1" max="1" width="6.7109375" style="1" customWidth="1"/>
    <col min="2" max="2" width="27.5703125" style="1" customWidth="1"/>
    <col min="3" max="3" width="28.7109375" style="1" customWidth="1"/>
    <col min="4" max="4" width="15.7109375" style="1" hidden="1" customWidth="1"/>
    <col min="5" max="5" width="25.7109375" style="1" hidden="1" customWidth="1"/>
    <col min="6" max="6" width="28.28515625" style="1" hidden="1" customWidth="1"/>
    <col min="7" max="7" width="11.85546875" style="1" hidden="1" customWidth="1"/>
    <col min="8" max="8" width="19.85546875" style="1" customWidth="1"/>
    <col min="9" max="16384" width="8.85546875" style="1"/>
  </cols>
  <sheetData>
    <row r="1" spans="1:8" ht="14.25" customHeight="1" x14ac:dyDescent="0.2">
      <c r="A1" s="107" t="s">
        <v>1</v>
      </c>
      <c r="B1" s="107" t="s">
        <v>2</v>
      </c>
      <c r="C1" s="107" t="s">
        <v>3</v>
      </c>
      <c r="D1" s="107" t="s">
        <v>4</v>
      </c>
      <c r="E1" s="107" t="s">
        <v>5</v>
      </c>
      <c r="F1" s="107" t="s">
        <v>7</v>
      </c>
      <c r="G1" s="107" t="s">
        <v>8</v>
      </c>
      <c r="H1" s="108" t="s">
        <v>15</v>
      </c>
    </row>
    <row r="2" spans="1:8" ht="35.1" customHeight="1" x14ac:dyDescent="0.2">
      <c r="A2" s="109">
        <v>1</v>
      </c>
      <c r="B2" s="110" t="s">
        <v>16</v>
      </c>
      <c r="C2" s="110" t="s">
        <v>17</v>
      </c>
      <c r="D2" s="111" t="s">
        <v>18</v>
      </c>
      <c r="E2" s="112" t="s">
        <v>19</v>
      </c>
      <c r="F2" s="109" t="s">
        <v>21</v>
      </c>
      <c r="G2" s="109" t="s">
        <v>21</v>
      </c>
      <c r="H2" s="110">
        <v>1074</v>
      </c>
    </row>
    <row r="3" spans="1:8" ht="35.1" customHeight="1" x14ac:dyDescent="0.2">
      <c r="A3" s="113">
        <v>2</v>
      </c>
      <c r="B3" s="114" t="s">
        <v>23</v>
      </c>
      <c r="C3" s="114" t="s">
        <v>24</v>
      </c>
      <c r="D3" s="115"/>
      <c r="E3" s="116" t="s">
        <v>25</v>
      </c>
      <c r="F3" s="117" t="s">
        <v>27</v>
      </c>
      <c r="G3" s="114" t="s">
        <v>28</v>
      </c>
      <c r="H3" s="118">
        <v>1079</v>
      </c>
    </row>
    <row r="4" spans="1:8" ht="35.1" customHeight="1" x14ac:dyDescent="0.2">
      <c r="A4" s="113">
        <v>3</v>
      </c>
      <c r="B4" s="114" t="s">
        <v>31</v>
      </c>
      <c r="C4" s="114" t="s">
        <v>32</v>
      </c>
      <c r="D4" s="115" t="s">
        <v>33</v>
      </c>
      <c r="E4" s="115" t="s">
        <v>22</v>
      </c>
      <c r="F4" s="114" t="s">
        <v>35</v>
      </c>
      <c r="G4" s="114" t="s">
        <v>36</v>
      </c>
      <c r="H4" s="114">
        <v>641</v>
      </c>
    </row>
    <row r="5" spans="1:8" ht="35.1" customHeight="1" x14ac:dyDescent="0.2">
      <c r="A5" s="113">
        <v>4</v>
      </c>
      <c r="B5" s="114" t="s">
        <v>37</v>
      </c>
      <c r="C5" s="114" t="s">
        <v>38</v>
      </c>
      <c r="D5" s="115" t="s">
        <v>39</v>
      </c>
      <c r="E5" s="114"/>
      <c r="F5" s="113" t="s">
        <v>30</v>
      </c>
      <c r="G5" s="113" t="s">
        <v>21</v>
      </c>
      <c r="H5" s="114">
        <v>739</v>
      </c>
    </row>
    <row r="6" spans="1:8" ht="35.1" customHeight="1" x14ac:dyDescent="0.2">
      <c r="A6" s="109">
        <v>5</v>
      </c>
      <c r="B6" s="114" t="s">
        <v>40</v>
      </c>
      <c r="C6" s="114" t="s">
        <v>41</v>
      </c>
      <c r="D6" s="115"/>
      <c r="E6" s="114"/>
      <c r="F6" s="113"/>
      <c r="G6" s="113"/>
      <c r="H6" s="114">
        <v>20</v>
      </c>
    </row>
    <row r="7" spans="1:8" ht="35.1" customHeight="1" x14ac:dyDescent="0.2">
      <c r="A7" s="113">
        <v>6</v>
      </c>
      <c r="B7" s="114" t="s">
        <v>43</v>
      </c>
      <c r="C7" s="114" t="s">
        <v>44</v>
      </c>
      <c r="D7" s="115" t="s">
        <v>45</v>
      </c>
      <c r="E7" s="119" t="s">
        <v>46</v>
      </c>
      <c r="F7" s="114" t="s">
        <v>48</v>
      </c>
      <c r="G7" s="114" t="s">
        <v>49</v>
      </c>
      <c r="H7" s="114">
        <v>14</v>
      </c>
    </row>
    <row r="8" spans="1:8" ht="35.1" customHeight="1" x14ac:dyDescent="0.2">
      <c r="A8" s="113">
        <v>7</v>
      </c>
      <c r="B8" s="120" t="s">
        <v>50</v>
      </c>
      <c r="C8" s="114" t="s">
        <v>51</v>
      </c>
      <c r="D8" s="114" t="s">
        <v>52</v>
      </c>
      <c r="E8" s="121" t="s">
        <v>53</v>
      </c>
      <c r="F8" s="114"/>
      <c r="G8" s="114"/>
      <c r="H8" s="114"/>
    </row>
    <row r="9" spans="1:8" ht="35.1" customHeight="1" x14ac:dyDescent="0.2">
      <c r="A9" s="113">
        <v>8</v>
      </c>
      <c r="B9" s="114" t="s">
        <v>55</v>
      </c>
      <c r="C9" s="114" t="s">
        <v>56</v>
      </c>
      <c r="D9" s="115" t="s">
        <v>57</v>
      </c>
      <c r="E9" s="116" t="s">
        <v>58</v>
      </c>
      <c r="F9" s="114" t="s">
        <v>60</v>
      </c>
      <c r="G9" s="114" t="s">
        <v>61</v>
      </c>
      <c r="H9" s="114">
        <v>31</v>
      </c>
    </row>
    <row r="10" spans="1:8" ht="35.1" customHeight="1" x14ac:dyDescent="0.2">
      <c r="A10" s="109">
        <v>9</v>
      </c>
      <c r="B10" s="114" t="s">
        <v>62</v>
      </c>
      <c r="C10" s="114" t="s">
        <v>63</v>
      </c>
      <c r="D10" s="114" t="s">
        <v>64</v>
      </c>
      <c r="E10" s="116" t="s">
        <v>65</v>
      </c>
      <c r="F10" s="122" t="s">
        <v>67</v>
      </c>
      <c r="G10" s="122" t="s">
        <v>68</v>
      </c>
      <c r="H10" s="118">
        <v>96</v>
      </c>
    </row>
    <row r="11" spans="1:8" ht="35.1" customHeight="1" x14ac:dyDescent="0.2">
      <c r="A11" s="113">
        <v>10</v>
      </c>
      <c r="B11" s="114" t="s">
        <v>69</v>
      </c>
      <c r="C11" s="114" t="s">
        <v>70</v>
      </c>
      <c r="D11" s="114" t="s">
        <v>71</v>
      </c>
      <c r="E11" s="116" t="s">
        <v>72</v>
      </c>
      <c r="F11" s="115" t="s">
        <v>74</v>
      </c>
      <c r="G11" s="114" t="s">
        <v>75</v>
      </c>
      <c r="H11" s="114">
        <v>23</v>
      </c>
    </row>
    <row r="12" spans="1:8" ht="35.1" customHeight="1" x14ac:dyDescent="0.2">
      <c r="A12" s="113">
        <v>11</v>
      </c>
      <c r="B12" s="114" t="s">
        <v>76</v>
      </c>
      <c r="C12" s="114" t="s">
        <v>77</v>
      </c>
      <c r="D12" s="114"/>
      <c r="E12" s="119"/>
      <c r="F12" s="114"/>
      <c r="G12" s="114"/>
      <c r="H12" s="114"/>
    </row>
    <row r="13" spans="1:8" ht="33" customHeight="1" x14ac:dyDescent="0.2">
      <c r="A13" s="113">
        <v>12</v>
      </c>
      <c r="B13" s="114" t="s">
        <v>79</v>
      </c>
      <c r="C13" s="114" t="s">
        <v>80</v>
      </c>
      <c r="D13" s="115" t="s">
        <v>81</v>
      </c>
      <c r="E13" s="116" t="s">
        <v>82</v>
      </c>
      <c r="F13" s="113" t="s">
        <v>21</v>
      </c>
      <c r="G13" s="113" t="s">
        <v>21</v>
      </c>
      <c r="H13" s="118">
        <v>55</v>
      </c>
    </row>
    <row r="14" spans="1:8" ht="35.1" customHeight="1" x14ac:dyDescent="0.2">
      <c r="A14" s="109">
        <v>13</v>
      </c>
      <c r="B14" s="114" t="s">
        <v>84</v>
      </c>
      <c r="C14" s="114" t="s">
        <v>85</v>
      </c>
      <c r="D14" s="114"/>
      <c r="E14" s="114"/>
      <c r="F14" s="123"/>
      <c r="G14" s="123"/>
      <c r="H14" s="123"/>
    </row>
    <row r="15" spans="1:8" ht="35.1" customHeight="1" x14ac:dyDescent="0.2">
      <c r="A15" s="113">
        <v>14</v>
      </c>
      <c r="B15" s="114" t="s">
        <v>86</v>
      </c>
      <c r="C15" s="114" t="s">
        <v>87</v>
      </c>
      <c r="D15" s="114" t="s">
        <v>88</v>
      </c>
      <c r="E15" s="116" t="s">
        <v>89</v>
      </c>
      <c r="F15" s="113"/>
      <c r="G15" s="113"/>
      <c r="H15" s="124">
        <v>56</v>
      </c>
    </row>
    <row r="16" spans="1:8" ht="35.1" customHeight="1" x14ac:dyDescent="0.2">
      <c r="A16" s="113">
        <v>15</v>
      </c>
      <c r="B16" s="114" t="s">
        <v>91</v>
      </c>
      <c r="C16" s="114" t="s">
        <v>92</v>
      </c>
      <c r="D16" s="115" t="s">
        <v>93</v>
      </c>
      <c r="E16" s="116" t="s">
        <v>94</v>
      </c>
      <c r="F16" s="114" t="s">
        <v>21</v>
      </c>
      <c r="G16" s="114" t="s">
        <v>21</v>
      </c>
      <c r="H16" s="114">
        <v>62</v>
      </c>
    </row>
    <row r="17" spans="1:8" ht="35.1" customHeight="1" x14ac:dyDescent="0.2">
      <c r="A17" s="113">
        <v>16</v>
      </c>
      <c r="B17" s="114" t="s">
        <v>95</v>
      </c>
      <c r="C17" s="114" t="s">
        <v>96</v>
      </c>
      <c r="D17" s="115"/>
      <c r="E17" s="114"/>
      <c r="F17" s="123"/>
      <c r="G17" s="123"/>
      <c r="H17" s="123"/>
    </row>
    <row r="18" spans="1:8" ht="35.1" customHeight="1" x14ac:dyDescent="0.2">
      <c r="A18" s="109">
        <v>17</v>
      </c>
      <c r="B18" s="114" t="s">
        <v>98</v>
      </c>
      <c r="C18" s="114" t="s">
        <v>99</v>
      </c>
      <c r="D18" s="114" t="s">
        <v>100</v>
      </c>
      <c r="E18" s="121" t="s">
        <v>101</v>
      </c>
      <c r="F18" s="123"/>
      <c r="G18" s="123"/>
      <c r="H18" s="114"/>
    </row>
    <row r="19" spans="1:8" ht="35.1" customHeight="1" x14ac:dyDescent="0.2">
      <c r="A19" s="113">
        <v>18</v>
      </c>
      <c r="B19" s="114" t="s">
        <v>103</v>
      </c>
      <c r="C19" s="114" t="s">
        <v>104</v>
      </c>
      <c r="D19" s="114" t="s">
        <v>105</v>
      </c>
      <c r="E19" s="125" t="s">
        <v>22</v>
      </c>
      <c r="F19" s="122" t="s">
        <v>21</v>
      </c>
      <c r="G19" s="122" t="s">
        <v>21</v>
      </c>
      <c r="H19" s="118">
        <v>26</v>
      </c>
    </row>
    <row r="20" spans="1:8" ht="35.1" customHeight="1" x14ac:dyDescent="0.2">
      <c r="A20" s="113">
        <v>19</v>
      </c>
      <c r="B20" s="126" t="s">
        <v>107</v>
      </c>
      <c r="C20" s="126" t="s">
        <v>108</v>
      </c>
      <c r="D20" s="127" t="s">
        <v>109</v>
      </c>
      <c r="E20" s="128" t="s">
        <v>110</v>
      </c>
      <c r="F20" s="109" t="s">
        <v>30</v>
      </c>
      <c r="G20" s="109" t="s">
        <v>30</v>
      </c>
      <c r="H20" s="129">
        <v>20</v>
      </c>
    </row>
    <row r="21" spans="1:8" ht="35.1" customHeight="1" x14ac:dyDescent="0.2">
      <c r="A21" s="113">
        <v>20</v>
      </c>
      <c r="B21" s="114" t="s">
        <v>111</v>
      </c>
      <c r="C21" s="114" t="s">
        <v>112</v>
      </c>
      <c r="D21" s="115" t="s">
        <v>113</v>
      </c>
      <c r="E21" s="116" t="s">
        <v>114</v>
      </c>
      <c r="F21" s="117">
        <v>1602552003252</v>
      </c>
      <c r="G21" s="114" t="s">
        <v>116</v>
      </c>
      <c r="H21" s="118">
        <v>14</v>
      </c>
    </row>
    <row r="22" spans="1:8" ht="35.1" customHeight="1" x14ac:dyDescent="0.2">
      <c r="A22" s="109">
        <v>21</v>
      </c>
      <c r="B22" s="126" t="s">
        <v>117</v>
      </c>
      <c r="C22" s="126" t="s">
        <v>118</v>
      </c>
      <c r="D22" s="115" t="s">
        <v>119</v>
      </c>
      <c r="E22" s="116" t="s">
        <v>120</v>
      </c>
      <c r="F22" s="114" t="s">
        <v>21</v>
      </c>
      <c r="G22" s="114" t="s">
        <v>21</v>
      </c>
      <c r="H22" s="130"/>
    </row>
    <row r="23" spans="1:8" ht="35.1" customHeight="1" x14ac:dyDescent="0.2">
      <c r="A23" s="113">
        <v>22</v>
      </c>
      <c r="B23" s="114" t="s">
        <v>122</v>
      </c>
      <c r="C23" s="114" t="s">
        <v>123</v>
      </c>
      <c r="D23" s="114"/>
      <c r="E23" s="119"/>
      <c r="F23" s="114"/>
      <c r="G23" s="114"/>
      <c r="H23" s="114"/>
    </row>
    <row r="24" spans="1:8" ht="35.1" customHeight="1" x14ac:dyDescent="0.2">
      <c r="A24" s="113">
        <v>23</v>
      </c>
      <c r="B24" s="114" t="s">
        <v>125</v>
      </c>
      <c r="C24" s="114" t="s">
        <v>126</v>
      </c>
      <c r="D24" s="114"/>
      <c r="E24" s="114"/>
      <c r="F24" s="113"/>
      <c r="G24" s="113"/>
      <c r="H24" s="113">
        <v>27</v>
      </c>
    </row>
    <row r="25" spans="1:8" ht="35.1" customHeight="1" x14ac:dyDescent="0.2">
      <c r="A25" s="113">
        <v>24</v>
      </c>
      <c r="B25" s="114" t="s">
        <v>128</v>
      </c>
      <c r="C25" s="114" t="s">
        <v>129</v>
      </c>
      <c r="D25" s="115" t="s">
        <v>22</v>
      </c>
      <c r="E25" s="115" t="s">
        <v>22</v>
      </c>
      <c r="F25" s="131" t="s">
        <v>22</v>
      </c>
      <c r="G25" s="131" t="s">
        <v>22</v>
      </c>
      <c r="H25" s="131" t="s">
        <v>22</v>
      </c>
    </row>
    <row r="26" spans="1:8" ht="35.1" customHeight="1" x14ac:dyDescent="0.2">
      <c r="A26" s="109">
        <v>25</v>
      </c>
      <c r="B26" s="114" t="s">
        <v>131</v>
      </c>
      <c r="C26" s="114" t="s">
        <v>132</v>
      </c>
      <c r="D26" s="132"/>
      <c r="E26" s="133"/>
      <c r="F26" s="132"/>
      <c r="G26" s="132"/>
      <c r="H26" s="132"/>
    </row>
    <row r="27" spans="1:8" ht="35.1" customHeight="1" x14ac:dyDescent="0.2">
      <c r="A27" s="113">
        <v>26</v>
      </c>
      <c r="B27" s="114" t="s">
        <v>134</v>
      </c>
      <c r="C27" s="114" t="s">
        <v>135</v>
      </c>
      <c r="D27" s="115" t="s">
        <v>136</v>
      </c>
      <c r="E27" s="134" t="s">
        <v>137</v>
      </c>
      <c r="F27" s="135" t="s">
        <v>29</v>
      </c>
      <c r="G27" s="135" t="s">
        <v>29</v>
      </c>
      <c r="H27" s="113">
        <v>0</v>
      </c>
    </row>
    <row r="28" spans="1:8" ht="35.1" customHeight="1" x14ac:dyDescent="0.2">
      <c r="A28" s="113">
        <v>27</v>
      </c>
      <c r="B28" s="114" t="s">
        <v>139</v>
      </c>
      <c r="C28" s="114" t="s">
        <v>140</v>
      </c>
      <c r="D28" s="115" t="s">
        <v>141</v>
      </c>
      <c r="E28" s="116" t="s">
        <v>142</v>
      </c>
      <c r="F28" s="114" t="s">
        <v>21</v>
      </c>
      <c r="G28" s="114" t="s">
        <v>21</v>
      </c>
      <c r="H28" s="114">
        <v>20</v>
      </c>
    </row>
    <row r="29" spans="1:8" ht="35.1" customHeight="1" x14ac:dyDescent="0.2">
      <c r="A29" s="113">
        <v>28</v>
      </c>
      <c r="B29" s="114" t="s">
        <v>143</v>
      </c>
      <c r="C29" s="114" t="s">
        <v>144</v>
      </c>
      <c r="D29" s="115" t="s">
        <v>145</v>
      </c>
      <c r="E29" s="119" t="s">
        <v>146</v>
      </c>
      <c r="F29" s="114" t="s">
        <v>147</v>
      </c>
      <c r="G29" s="114" t="s">
        <v>148</v>
      </c>
      <c r="H29" s="114">
        <v>19</v>
      </c>
    </row>
    <row r="30" spans="1:8" ht="35.1" customHeight="1" x14ac:dyDescent="0.2">
      <c r="A30" s="109">
        <v>29</v>
      </c>
      <c r="B30" s="114" t="s">
        <v>149</v>
      </c>
      <c r="C30" s="114" t="s">
        <v>108</v>
      </c>
      <c r="D30" s="114"/>
      <c r="E30" s="119"/>
      <c r="F30" s="114"/>
      <c r="G30" s="114"/>
      <c r="H30" s="114"/>
    </row>
    <row r="31" spans="1:8" ht="35.1" customHeight="1" x14ac:dyDescent="0.2">
      <c r="A31" s="113">
        <v>30</v>
      </c>
      <c r="B31" s="114" t="s">
        <v>151</v>
      </c>
      <c r="C31" s="114" t="s">
        <v>152</v>
      </c>
      <c r="D31" s="114"/>
      <c r="E31" s="119"/>
      <c r="F31" s="114"/>
      <c r="G31" s="114"/>
      <c r="H31" s="114"/>
    </row>
    <row r="32" spans="1:8" ht="35.1" customHeight="1" x14ac:dyDescent="0.2">
      <c r="A32" s="113">
        <v>31</v>
      </c>
      <c r="B32" s="114" t="s">
        <v>153</v>
      </c>
      <c r="C32" s="120" t="s">
        <v>154</v>
      </c>
      <c r="D32" s="114"/>
      <c r="E32" s="114"/>
      <c r="F32" s="136"/>
      <c r="G32" s="123"/>
      <c r="H32" s="123"/>
    </row>
    <row r="33" spans="1:8" ht="35.1" customHeight="1" x14ac:dyDescent="0.2">
      <c r="A33" s="113">
        <v>32</v>
      </c>
      <c r="B33" s="114" t="s">
        <v>156</v>
      </c>
      <c r="C33" s="114" t="s">
        <v>157</v>
      </c>
      <c r="D33" s="137" t="s">
        <v>158</v>
      </c>
      <c r="E33" s="116" t="s">
        <v>159</v>
      </c>
      <c r="F33" s="113" t="s">
        <v>21</v>
      </c>
      <c r="G33" s="113" t="s">
        <v>21</v>
      </c>
      <c r="H33" s="114">
        <v>0</v>
      </c>
    </row>
    <row r="34" spans="1:8" ht="35.1" customHeight="1" x14ac:dyDescent="0.2">
      <c r="A34" s="109">
        <v>33</v>
      </c>
      <c r="B34" s="114" t="s">
        <v>161</v>
      </c>
      <c r="C34" s="114" t="s">
        <v>162</v>
      </c>
      <c r="D34" s="138" t="s">
        <v>163</v>
      </c>
      <c r="E34" s="139"/>
      <c r="F34" s="113" t="s">
        <v>30</v>
      </c>
      <c r="G34" s="113" t="s">
        <v>30</v>
      </c>
      <c r="H34" s="114">
        <v>8</v>
      </c>
    </row>
    <row r="35" spans="1:8" ht="35.1" customHeight="1" x14ac:dyDescent="0.2">
      <c r="A35" s="113">
        <v>34</v>
      </c>
      <c r="B35" s="114" t="s">
        <v>165</v>
      </c>
      <c r="C35" s="114" t="s">
        <v>166</v>
      </c>
      <c r="D35" s="138" t="s">
        <v>167</v>
      </c>
      <c r="E35" s="116" t="s">
        <v>168</v>
      </c>
      <c r="F35" s="113" t="s">
        <v>30</v>
      </c>
      <c r="G35" s="113" t="s">
        <v>30</v>
      </c>
      <c r="H35" s="114">
        <v>0</v>
      </c>
    </row>
    <row r="36" spans="1:8" ht="35.1" customHeight="1" x14ac:dyDescent="0.2">
      <c r="A36" s="113">
        <v>35</v>
      </c>
      <c r="B36" s="114" t="s">
        <v>170</v>
      </c>
      <c r="C36" s="114" t="s">
        <v>171</v>
      </c>
      <c r="D36" s="114" t="s">
        <v>172</v>
      </c>
      <c r="E36" s="121" t="s">
        <v>173</v>
      </c>
      <c r="F36" s="114"/>
      <c r="G36" s="114"/>
      <c r="H36" s="114">
        <v>15</v>
      </c>
    </row>
    <row r="37" spans="1:8" ht="35.1" customHeight="1" x14ac:dyDescent="0.2">
      <c r="A37" s="113">
        <v>36</v>
      </c>
      <c r="B37" s="114" t="s">
        <v>174</v>
      </c>
      <c r="C37" s="114" t="s">
        <v>175</v>
      </c>
      <c r="D37" s="115" t="s">
        <v>176</v>
      </c>
      <c r="E37" s="139" t="s">
        <v>177</v>
      </c>
      <c r="F37" s="122" t="s">
        <v>178</v>
      </c>
      <c r="G37" s="122" t="s">
        <v>179</v>
      </c>
      <c r="H37" s="118">
        <v>12</v>
      </c>
    </row>
    <row r="38" spans="1:8" ht="35.1" customHeight="1" x14ac:dyDescent="0.2">
      <c r="A38" s="109">
        <v>37</v>
      </c>
      <c r="B38" s="114" t="s">
        <v>180</v>
      </c>
      <c r="C38" s="114" t="s">
        <v>181</v>
      </c>
      <c r="D38" s="115" t="s">
        <v>182</v>
      </c>
      <c r="E38" s="140" t="s">
        <v>22</v>
      </c>
      <c r="F38" s="131" t="s">
        <v>22</v>
      </c>
      <c r="G38" s="131" t="s">
        <v>22</v>
      </c>
      <c r="H38" s="114">
        <v>11</v>
      </c>
    </row>
    <row r="39" spans="1:8" ht="35.1" customHeight="1" x14ac:dyDescent="0.2">
      <c r="A39" s="113">
        <v>38</v>
      </c>
      <c r="B39" s="114" t="s">
        <v>184</v>
      </c>
      <c r="C39" s="114" t="s">
        <v>185</v>
      </c>
      <c r="D39" s="114"/>
      <c r="E39" s="114"/>
      <c r="F39" s="123"/>
      <c r="G39" s="123"/>
      <c r="H39" s="123"/>
    </row>
    <row r="40" spans="1:8" ht="35.1" customHeight="1" x14ac:dyDescent="0.2">
      <c r="A40" s="113">
        <v>39</v>
      </c>
      <c r="B40" s="114" t="s">
        <v>187</v>
      </c>
      <c r="C40" s="114" t="s">
        <v>188</v>
      </c>
      <c r="D40" s="114"/>
      <c r="E40" s="114"/>
      <c r="F40" s="114"/>
      <c r="G40" s="114"/>
      <c r="H40" s="123"/>
    </row>
    <row r="41" spans="1:8" ht="35.1" customHeight="1" x14ac:dyDescent="0.2">
      <c r="A41" s="113">
        <v>40</v>
      </c>
      <c r="B41" s="114" t="s">
        <v>190</v>
      </c>
      <c r="C41" s="114" t="s">
        <v>191</v>
      </c>
      <c r="D41" s="114"/>
      <c r="E41" s="114"/>
      <c r="F41" s="123"/>
      <c r="G41" s="123"/>
      <c r="H41" s="123"/>
    </row>
    <row r="42" spans="1:8" ht="35.1" customHeight="1" x14ac:dyDescent="0.2">
      <c r="A42" s="109">
        <v>41</v>
      </c>
      <c r="B42" s="114" t="s">
        <v>193</v>
      </c>
      <c r="C42" s="114" t="s">
        <v>194</v>
      </c>
      <c r="D42" s="114"/>
      <c r="E42" s="114"/>
      <c r="F42" s="123"/>
      <c r="G42" s="123"/>
      <c r="H42" s="114"/>
    </row>
    <row r="43" spans="1:8" ht="35.1" customHeight="1" x14ac:dyDescent="0.2">
      <c r="A43" s="113">
        <v>42</v>
      </c>
      <c r="B43" s="114" t="s">
        <v>195</v>
      </c>
      <c r="C43" s="114" t="s">
        <v>196</v>
      </c>
      <c r="D43" s="114"/>
      <c r="E43" s="114"/>
      <c r="F43" s="123"/>
      <c r="G43" s="123"/>
      <c r="H43" s="123"/>
    </row>
    <row r="44" spans="1:8" ht="35.1" customHeight="1" x14ac:dyDescent="0.2">
      <c r="A44" s="113">
        <v>43</v>
      </c>
      <c r="B44" s="141" t="s">
        <v>198</v>
      </c>
      <c r="C44" s="141" t="s">
        <v>199</v>
      </c>
      <c r="D44" s="114"/>
      <c r="E44" s="114"/>
      <c r="F44" s="123"/>
      <c r="G44" s="123"/>
      <c r="H44" s="123"/>
    </row>
    <row r="45" spans="1:8" ht="35.1" customHeight="1" x14ac:dyDescent="0.2">
      <c r="A45" s="113">
        <v>44</v>
      </c>
      <c r="B45" s="114" t="s">
        <v>200</v>
      </c>
      <c r="C45" s="114" t="s">
        <v>201</v>
      </c>
      <c r="D45" s="114"/>
      <c r="E45" s="114"/>
      <c r="F45" s="123"/>
      <c r="G45" s="123"/>
      <c r="H45" s="123"/>
    </row>
    <row r="46" spans="1:8" ht="35.1" customHeight="1" x14ac:dyDescent="0.2">
      <c r="A46" s="109">
        <v>45</v>
      </c>
      <c r="B46" s="110" t="s">
        <v>202</v>
      </c>
      <c r="C46" s="132" t="s">
        <v>203</v>
      </c>
      <c r="D46" s="114"/>
      <c r="E46" s="114"/>
      <c r="F46" s="123"/>
      <c r="G46" s="123"/>
      <c r="H46" s="123"/>
    </row>
    <row r="47" spans="1:8" ht="35.1" customHeight="1" x14ac:dyDescent="0.2">
      <c r="A47" s="113">
        <v>46</v>
      </c>
      <c r="B47" s="114" t="s">
        <v>205</v>
      </c>
      <c r="C47" s="114" t="s">
        <v>206</v>
      </c>
      <c r="D47" s="115" t="s">
        <v>207</v>
      </c>
      <c r="E47" s="142" t="s">
        <v>208</v>
      </c>
      <c r="F47" s="114" t="s">
        <v>210</v>
      </c>
      <c r="G47" s="114" t="s">
        <v>211</v>
      </c>
      <c r="H47" s="118">
        <v>8</v>
      </c>
    </row>
    <row r="48" spans="1:8" ht="35.1" customHeight="1" x14ac:dyDescent="0.2">
      <c r="A48" s="113">
        <v>47</v>
      </c>
      <c r="B48" s="114" t="s">
        <v>212</v>
      </c>
      <c r="C48" s="114" t="s">
        <v>213</v>
      </c>
      <c r="D48" s="115" t="s">
        <v>214</v>
      </c>
      <c r="E48" s="116" t="s">
        <v>215</v>
      </c>
      <c r="F48" s="114" t="s">
        <v>21</v>
      </c>
      <c r="G48" s="114" t="s">
        <v>21</v>
      </c>
      <c r="H48" s="114">
        <v>6</v>
      </c>
    </row>
    <row r="49" spans="1:8" ht="35.1" customHeight="1" x14ac:dyDescent="0.2">
      <c r="A49" s="113">
        <v>48</v>
      </c>
      <c r="B49" s="114" t="s">
        <v>217</v>
      </c>
      <c r="C49" s="114" t="s">
        <v>218</v>
      </c>
      <c r="D49" s="114"/>
      <c r="E49" s="114"/>
      <c r="F49" s="114"/>
      <c r="G49" s="114"/>
      <c r="H49" s="114">
        <v>2</v>
      </c>
    </row>
    <row r="50" spans="1:8" ht="35.1" customHeight="1" x14ac:dyDescent="0.2">
      <c r="A50" s="109">
        <v>49</v>
      </c>
      <c r="B50" s="120" t="s">
        <v>220</v>
      </c>
      <c r="C50" s="114" t="s">
        <v>218</v>
      </c>
      <c r="D50" s="115"/>
      <c r="E50" s="116"/>
      <c r="F50" s="114"/>
      <c r="G50" s="114"/>
      <c r="H50" s="123"/>
    </row>
    <row r="51" spans="1:8" ht="35.1" customHeight="1" x14ac:dyDescent="0.2">
      <c r="A51" s="113">
        <v>50</v>
      </c>
      <c r="B51" s="114" t="s">
        <v>222</v>
      </c>
      <c r="C51" s="114" t="s">
        <v>223</v>
      </c>
      <c r="D51" s="114"/>
      <c r="E51" s="114"/>
      <c r="F51" s="123"/>
      <c r="G51" s="123"/>
      <c r="H51" s="123"/>
    </row>
    <row r="52" spans="1:8" ht="35.1" customHeight="1" x14ac:dyDescent="0.2">
      <c r="A52" s="113">
        <v>51</v>
      </c>
      <c r="B52" s="114" t="s">
        <v>224</v>
      </c>
      <c r="C52" s="114" t="s">
        <v>225</v>
      </c>
      <c r="D52" s="114"/>
      <c r="E52" s="119"/>
      <c r="F52" s="114"/>
      <c r="G52" s="114"/>
      <c r="H52" s="114"/>
    </row>
    <row r="53" spans="1:8" ht="35.1" customHeight="1" x14ac:dyDescent="0.2">
      <c r="A53" s="113">
        <v>52</v>
      </c>
      <c r="B53" s="114" t="s">
        <v>226</v>
      </c>
      <c r="C53" s="114" t="s">
        <v>227</v>
      </c>
      <c r="D53" s="115" t="s">
        <v>228</v>
      </c>
      <c r="E53" s="119"/>
      <c r="F53" s="114"/>
      <c r="G53" s="114"/>
      <c r="H53" s="114"/>
    </row>
    <row r="54" spans="1:8" ht="35.1" customHeight="1" x14ac:dyDescent="0.2">
      <c r="A54" s="109">
        <v>53</v>
      </c>
      <c r="B54" s="114" t="s">
        <v>230</v>
      </c>
      <c r="C54" s="114" t="s">
        <v>231</v>
      </c>
      <c r="D54" s="115" t="s">
        <v>232</v>
      </c>
      <c r="E54" s="115" t="s">
        <v>22</v>
      </c>
      <c r="F54" s="131" t="s">
        <v>22</v>
      </c>
      <c r="G54" s="131" t="s">
        <v>22</v>
      </c>
      <c r="H54" s="113">
        <v>5</v>
      </c>
    </row>
    <row r="55" spans="1:8" ht="35.1" customHeight="1" x14ac:dyDescent="0.2">
      <c r="A55" s="113">
        <v>54</v>
      </c>
      <c r="B55" s="141" t="s">
        <v>234</v>
      </c>
      <c r="C55" s="141" t="s">
        <v>235</v>
      </c>
      <c r="D55" s="114" t="s">
        <v>236</v>
      </c>
      <c r="E55" s="139" t="s">
        <v>237</v>
      </c>
      <c r="F55" s="131" t="s">
        <v>22</v>
      </c>
      <c r="G55" s="131" t="s">
        <v>22</v>
      </c>
      <c r="H55" s="114">
        <v>5</v>
      </c>
    </row>
    <row r="56" spans="1:8" ht="35.1" customHeight="1" x14ac:dyDescent="0.2">
      <c r="A56" s="113">
        <v>55</v>
      </c>
      <c r="B56" s="114" t="s">
        <v>238</v>
      </c>
      <c r="C56" s="114" t="s">
        <v>166</v>
      </c>
      <c r="D56" s="138" t="s">
        <v>239</v>
      </c>
      <c r="E56" s="115" t="s">
        <v>22</v>
      </c>
      <c r="F56" s="113" t="s">
        <v>30</v>
      </c>
      <c r="G56" s="113" t="s">
        <v>30</v>
      </c>
      <c r="H56" s="114">
        <v>5</v>
      </c>
    </row>
    <row r="57" spans="1:8" ht="35.1" customHeight="1" x14ac:dyDescent="0.2">
      <c r="A57" s="113">
        <v>56</v>
      </c>
      <c r="B57" s="114" t="s">
        <v>241</v>
      </c>
      <c r="C57" s="114" t="s">
        <v>242</v>
      </c>
      <c r="D57" s="114"/>
      <c r="E57" s="119"/>
      <c r="F57" s="114"/>
      <c r="G57" s="114"/>
      <c r="H57" s="114"/>
    </row>
    <row r="58" spans="1:8" ht="35.1" customHeight="1" x14ac:dyDescent="0.2">
      <c r="A58" s="109">
        <v>57</v>
      </c>
      <c r="B58" s="114" t="s">
        <v>243</v>
      </c>
      <c r="C58" s="114" t="s">
        <v>244</v>
      </c>
      <c r="D58" s="114"/>
      <c r="E58" s="119" t="s">
        <v>47</v>
      </c>
      <c r="F58" s="114"/>
      <c r="G58" s="114"/>
      <c r="H58" s="114">
        <v>55</v>
      </c>
    </row>
    <row r="59" spans="1:8" ht="35.1" customHeight="1" x14ac:dyDescent="0.2">
      <c r="A59" s="113">
        <v>58</v>
      </c>
      <c r="B59" s="114" t="s">
        <v>246</v>
      </c>
      <c r="C59" s="114" t="s">
        <v>247</v>
      </c>
      <c r="D59" s="114"/>
      <c r="E59" s="114"/>
      <c r="F59" s="123"/>
      <c r="G59" s="123"/>
      <c r="H59" s="123">
        <v>5</v>
      </c>
    </row>
    <row r="60" spans="1:8" ht="35.1" customHeight="1" x14ac:dyDescent="0.2">
      <c r="A60" s="113">
        <v>59</v>
      </c>
      <c r="B60" s="110" t="s">
        <v>248</v>
      </c>
      <c r="C60" s="110" t="s">
        <v>249</v>
      </c>
      <c r="D60" s="110"/>
      <c r="E60" s="110"/>
      <c r="F60" s="143"/>
      <c r="G60" s="143"/>
      <c r="H60" s="123"/>
    </row>
    <row r="61" spans="1:8" ht="35.1" customHeight="1" x14ac:dyDescent="0.2">
      <c r="A61" s="113">
        <v>60</v>
      </c>
      <c r="B61" s="110" t="s">
        <v>251</v>
      </c>
      <c r="C61" s="144" t="s">
        <v>252</v>
      </c>
      <c r="D61" s="110"/>
      <c r="E61" s="110"/>
      <c r="F61" s="143"/>
      <c r="G61" s="143"/>
      <c r="H61" s="143"/>
    </row>
    <row r="62" spans="1:8" ht="35.1" customHeight="1" x14ac:dyDescent="0.2">
      <c r="A62" s="109">
        <v>61</v>
      </c>
      <c r="B62" s="110" t="s">
        <v>253</v>
      </c>
      <c r="C62" s="110" t="s">
        <v>254</v>
      </c>
      <c r="D62" s="111" t="s">
        <v>255</v>
      </c>
      <c r="E62" s="111" t="s">
        <v>22</v>
      </c>
      <c r="F62" s="109" t="s">
        <v>21</v>
      </c>
      <c r="G62" s="109" t="s">
        <v>21</v>
      </c>
      <c r="H62" s="109">
        <v>0</v>
      </c>
    </row>
    <row r="63" spans="1:8" ht="35.1" customHeight="1" x14ac:dyDescent="0.2">
      <c r="A63" s="113">
        <v>62</v>
      </c>
      <c r="B63" s="110" t="s">
        <v>257</v>
      </c>
      <c r="C63" s="110" t="s">
        <v>258</v>
      </c>
      <c r="D63" s="110" t="s">
        <v>259</v>
      </c>
      <c r="E63" s="145"/>
      <c r="F63" s="110"/>
      <c r="G63" s="110"/>
      <c r="H63" s="110">
        <v>11</v>
      </c>
    </row>
    <row r="64" spans="1:8" ht="35.1" customHeight="1" x14ac:dyDescent="0.2">
      <c r="A64" s="113">
        <v>63</v>
      </c>
      <c r="B64" s="110" t="s">
        <v>261</v>
      </c>
      <c r="C64" s="110" t="s">
        <v>108</v>
      </c>
      <c r="D64" s="110"/>
      <c r="E64" s="145"/>
      <c r="F64" s="110"/>
      <c r="G64" s="110"/>
      <c r="H64" s="110"/>
    </row>
    <row r="65" spans="1:8" ht="35.1" customHeight="1" x14ac:dyDescent="0.2">
      <c r="A65" s="113">
        <v>64</v>
      </c>
      <c r="B65" s="110" t="s">
        <v>262</v>
      </c>
      <c r="C65" s="110" t="s">
        <v>263</v>
      </c>
      <c r="D65" s="110" t="s">
        <v>264</v>
      </c>
      <c r="E65" s="146" t="s">
        <v>265</v>
      </c>
      <c r="F65" s="143"/>
      <c r="G65" s="143"/>
      <c r="H65" s="143"/>
    </row>
    <row r="66" spans="1:8" ht="35.1" customHeight="1" x14ac:dyDescent="0.2">
      <c r="A66" s="109">
        <v>65</v>
      </c>
      <c r="B66" s="110" t="s">
        <v>266</v>
      </c>
      <c r="C66" s="110" t="s">
        <v>267</v>
      </c>
      <c r="D66" s="110"/>
      <c r="E66" s="110"/>
      <c r="F66" s="143"/>
      <c r="G66" s="143"/>
      <c r="H66" s="143"/>
    </row>
    <row r="67" spans="1:8" ht="35.1" customHeight="1" x14ac:dyDescent="0.2">
      <c r="A67" s="113">
        <v>66</v>
      </c>
      <c r="B67" s="110" t="s">
        <v>269</v>
      </c>
      <c r="C67" s="110" t="s">
        <v>270</v>
      </c>
      <c r="D67" s="110"/>
      <c r="E67" s="110"/>
      <c r="F67" s="143"/>
      <c r="G67" s="143"/>
      <c r="H67" s="143"/>
    </row>
    <row r="68" spans="1:8" ht="35.1" customHeight="1" x14ac:dyDescent="0.2">
      <c r="A68" s="113">
        <v>67</v>
      </c>
      <c r="B68" s="110" t="s">
        <v>271</v>
      </c>
      <c r="C68" s="110" t="s">
        <v>272</v>
      </c>
      <c r="D68" s="110"/>
      <c r="E68" s="110"/>
      <c r="F68" s="143"/>
      <c r="G68" s="143"/>
      <c r="H68" s="143"/>
    </row>
    <row r="69" spans="1:8" ht="35.1" customHeight="1" x14ac:dyDescent="0.2">
      <c r="A69" s="113">
        <v>68</v>
      </c>
      <c r="B69" s="110" t="s">
        <v>274</v>
      </c>
      <c r="C69" s="110" t="s">
        <v>275</v>
      </c>
      <c r="D69" s="110"/>
      <c r="E69" s="110"/>
      <c r="F69" s="143"/>
      <c r="G69" s="143"/>
      <c r="H69" s="143"/>
    </row>
    <row r="70" spans="1:8" ht="35.1" customHeight="1" x14ac:dyDescent="0.2">
      <c r="A70" s="109">
        <v>69</v>
      </c>
      <c r="B70" s="114" t="s">
        <v>276</v>
      </c>
      <c r="C70" s="110" t="s">
        <v>277</v>
      </c>
      <c r="D70" s="110"/>
      <c r="E70" s="110"/>
      <c r="F70" s="143"/>
      <c r="G70" s="143"/>
      <c r="H70" s="143"/>
    </row>
    <row r="71" spans="1:8" ht="35.1" customHeight="1" x14ac:dyDescent="0.2">
      <c r="A71" s="113">
        <v>70</v>
      </c>
      <c r="B71" s="110" t="s">
        <v>278</v>
      </c>
      <c r="C71" s="110" t="s">
        <v>279</v>
      </c>
      <c r="D71" s="110"/>
      <c r="E71" s="110"/>
      <c r="F71" s="143"/>
      <c r="G71" s="143"/>
      <c r="H71" s="143"/>
    </row>
    <row r="72" spans="1:8" ht="35.1" customHeight="1" x14ac:dyDescent="0.2">
      <c r="A72" s="113">
        <v>71</v>
      </c>
      <c r="B72" s="110" t="s">
        <v>280</v>
      </c>
      <c r="C72" s="110" t="s">
        <v>281</v>
      </c>
      <c r="D72" s="110"/>
      <c r="E72" s="110"/>
      <c r="F72" s="143"/>
      <c r="G72" s="143"/>
      <c r="H72" s="143"/>
    </row>
    <row r="73" spans="1:8" ht="35.1" customHeight="1" x14ac:dyDescent="0.2">
      <c r="A73" s="113">
        <v>72</v>
      </c>
      <c r="B73" s="110" t="s">
        <v>283</v>
      </c>
      <c r="C73" s="141" t="s">
        <v>284</v>
      </c>
      <c r="D73" s="110"/>
      <c r="E73" s="114"/>
      <c r="F73" s="123"/>
      <c r="G73" s="123"/>
      <c r="H73" s="143"/>
    </row>
    <row r="74" spans="1:8" ht="35.1" customHeight="1" x14ac:dyDescent="0.2">
      <c r="A74" s="109">
        <v>73</v>
      </c>
      <c r="B74" s="110" t="s">
        <v>285</v>
      </c>
      <c r="C74" s="114" t="s">
        <v>286</v>
      </c>
      <c r="D74" s="114"/>
      <c r="E74" s="110"/>
      <c r="F74" s="143"/>
      <c r="G74" s="143"/>
      <c r="H74" s="143"/>
    </row>
    <row r="75" spans="1:8" ht="35.1" customHeight="1" x14ac:dyDescent="0.2">
      <c r="A75" s="113">
        <v>74</v>
      </c>
      <c r="B75" s="110" t="s">
        <v>288</v>
      </c>
      <c r="C75" s="110" t="s">
        <v>289</v>
      </c>
      <c r="D75" s="115" t="s">
        <v>22</v>
      </c>
      <c r="E75" s="111" t="s">
        <v>22</v>
      </c>
      <c r="F75" s="147" t="s">
        <v>22</v>
      </c>
      <c r="G75" s="147" t="s">
        <v>22</v>
      </c>
      <c r="H75" s="110">
        <v>11</v>
      </c>
    </row>
    <row r="76" spans="1:8" ht="35.1" customHeight="1" x14ac:dyDescent="0.2">
      <c r="A76" s="113">
        <v>75</v>
      </c>
      <c r="B76" s="114" t="s">
        <v>290</v>
      </c>
      <c r="C76" s="114" t="s">
        <v>291</v>
      </c>
      <c r="D76" s="115" t="s">
        <v>292</v>
      </c>
      <c r="E76" s="111" t="s">
        <v>22</v>
      </c>
      <c r="F76" s="109" t="s">
        <v>21</v>
      </c>
      <c r="G76" s="109" t="s">
        <v>21</v>
      </c>
      <c r="H76" s="109">
        <v>0</v>
      </c>
    </row>
    <row r="77" spans="1:8" ht="35.1" customHeight="1" x14ac:dyDescent="0.2">
      <c r="A77" s="113">
        <v>76</v>
      </c>
      <c r="B77" s="114" t="s">
        <v>293</v>
      </c>
      <c r="C77" s="114" t="s">
        <v>294</v>
      </c>
      <c r="D77" s="114"/>
      <c r="E77" s="119"/>
      <c r="F77" s="114"/>
      <c r="G77" s="114"/>
      <c r="H77" s="110"/>
    </row>
    <row r="78" spans="1:8" ht="35.1" customHeight="1" x14ac:dyDescent="0.2">
      <c r="A78" s="109">
        <v>77</v>
      </c>
      <c r="B78" s="110" t="s">
        <v>295</v>
      </c>
      <c r="C78" s="110" t="s">
        <v>296</v>
      </c>
      <c r="D78" s="114"/>
      <c r="E78" s="110"/>
      <c r="F78" s="143"/>
      <c r="G78" s="143"/>
      <c r="H78" s="143"/>
    </row>
    <row r="79" spans="1:8" ht="35.1" customHeight="1" x14ac:dyDescent="0.2">
      <c r="A79" s="113">
        <v>78</v>
      </c>
      <c r="B79" s="110" t="s">
        <v>297</v>
      </c>
      <c r="C79" s="114" t="s">
        <v>298</v>
      </c>
      <c r="D79" s="110"/>
      <c r="E79" s="110"/>
      <c r="F79" s="143"/>
      <c r="G79" s="143"/>
      <c r="H79" s="143"/>
    </row>
    <row r="80" spans="1:8" ht="35.1" customHeight="1" x14ac:dyDescent="0.2">
      <c r="A80" s="113">
        <v>79</v>
      </c>
      <c r="B80" s="144" t="s">
        <v>299</v>
      </c>
      <c r="C80" s="110" t="s">
        <v>223</v>
      </c>
      <c r="D80" s="110"/>
      <c r="E80" s="110"/>
      <c r="F80" s="110"/>
      <c r="G80" s="110"/>
      <c r="H80" s="143"/>
    </row>
    <row r="81" spans="1:8" ht="35.1" customHeight="1" x14ac:dyDescent="0.2">
      <c r="A81" s="113">
        <v>80</v>
      </c>
      <c r="B81" s="110" t="s">
        <v>300</v>
      </c>
      <c r="C81" s="148" t="s">
        <v>301</v>
      </c>
      <c r="D81" s="110"/>
      <c r="E81" s="110"/>
      <c r="F81" s="143"/>
      <c r="G81" s="143"/>
      <c r="H81" s="143"/>
    </row>
    <row r="82" spans="1:8" x14ac:dyDescent="0.2">
      <c r="A82" s="95"/>
      <c r="B82" s="95"/>
      <c r="C82" s="95"/>
      <c r="D82" s="95"/>
      <c r="E82" s="95"/>
      <c r="F82" s="95"/>
      <c r="G82" s="95"/>
      <c r="H82" s="95"/>
    </row>
    <row r="83" spans="1:8" x14ac:dyDescent="0.2">
      <c r="A83" s="95"/>
      <c r="B83" s="96"/>
      <c r="C83" s="97"/>
      <c r="D83" s="98"/>
      <c r="E83" s="98"/>
      <c r="F83" s="98"/>
      <c r="G83" s="95"/>
      <c r="H83" s="95"/>
    </row>
    <row r="84" spans="1:8" x14ac:dyDescent="0.2">
      <c r="A84" s="95"/>
      <c r="B84" s="96"/>
      <c r="C84" s="99"/>
      <c r="D84" s="98"/>
      <c r="E84" s="98"/>
      <c r="F84" s="98"/>
      <c r="G84" s="95"/>
      <c r="H84" s="95"/>
    </row>
  </sheetData>
  <hyperlinks>
    <hyperlink ref="E7" r:id="rId1"/>
    <hyperlink ref="E29" r:id="rId2"/>
    <hyperlink ref="E11" r:id="rId3"/>
    <hyperlink ref="E9" r:id="rId4"/>
    <hyperlink ref="E21" r:id="rId5"/>
    <hyperlink ref="E10" r:id="rId6"/>
    <hyperlink ref="E3" r:id="rId7"/>
    <hyperlink ref="E37" r:id="rId8"/>
    <hyperlink ref="E20" r:id="rId9"/>
    <hyperlink ref="E55" r:id="rId10" display="pt.dutausmas@ymail.com"/>
    <hyperlink ref="E35" r:id="rId11"/>
    <hyperlink ref="E2" r:id="rId12"/>
    <hyperlink ref="E13" r:id="rId13"/>
    <hyperlink ref="E33" r:id="rId14"/>
    <hyperlink ref="E27" r:id="rId15"/>
    <hyperlink ref="E28" r:id="rId16"/>
    <hyperlink ref="E48" r:id="rId17"/>
    <hyperlink ref="E47" r:id="rId18"/>
    <hyperlink ref="E16" r:id="rId19" display="qianna_in@yahou.com"/>
    <hyperlink ref="E22" r:id="rId20" display="hrd_mgr@bms.indomaret.co.id"/>
  </hyperlinks>
  <pageMargins left="0.7" right="0.7" top="0.75" bottom="0.75" header="0.3" footer="0.3"/>
  <pageSetup paperSize="9" scale="59" orientation="portrait" horizontalDpi="4294967293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5"/>
  <sheetViews>
    <sheetView view="pageBreakPreview" topLeftCell="A81" zoomScaleNormal="100" zoomScaleSheetLayoutView="100" workbookViewId="0">
      <selection activeCell="M85" sqref="M85"/>
    </sheetView>
  </sheetViews>
  <sheetFormatPr defaultColWidth="8.85546875" defaultRowHeight="14.25" x14ac:dyDescent="0.2"/>
  <cols>
    <col min="1" max="1" width="6.7109375" style="1" customWidth="1"/>
    <col min="2" max="2" width="27.5703125" style="1" customWidth="1"/>
    <col min="3" max="3" width="28.7109375" style="1" customWidth="1"/>
    <col min="4" max="4" width="15.7109375" style="1" hidden="1" customWidth="1"/>
    <col min="5" max="5" width="25.7109375" style="1" hidden="1" customWidth="1"/>
    <col min="6" max="6" width="16" style="1" customWidth="1"/>
    <col min="7" max="7" width="28.28515625" style="1" hidden="1" customWidth="1"/>
    <col min="8" max="8" width="11.85546875" style="1" hidden="1" customWidth="1"/>
    <col min="9" max="10" width="9.140625" style="1" bestFit="1" customWidth="1"/>
    <col min="11" max="11" width="11" style="1" customWidth="1"/>
    <col min="12" max="13" width="16.28515625" style="1" bestFit="1" customWidth="1"/>
    <col min="14" max="16384" width="8.85546875" style="1"/>
  </cols>
  <sheetData>
    <row r="2" spans="1:13" ht="18" x14ac:dyDescent="0.2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4" spans="1:13" x14ac:dyDescent="0.2">
      <c r="A4" s="102" t="s">
        <v>1</v>
      </c>
      <c r="B4" s="102" t="s">
        <v>2</v>
      </c>
      <c r="C4" s="102" t="s">
        <v>3</v>
      </c>
      <c r="D4" s="102" t="s">
        <v>4</v>
      </c>
      <c r="E4" s="102" t="s">
        <v>5</v>
      </c>
      <c r="F4" s="102" t="s">
        <v>6</v>
      </c>
      <c r="G4" s="102" t="s">
        <v>7</v>
      </c>
      <c r="H4" s="102" t="s">
        <v>8</v>
      </c>
      <c r="I4" s="104" t="s">
        <v>9</v>
      </c>
      <c r="J4" s="105"/>
      <c r="K4" s="106"/>
      <c r="L4" s="102" t="s">
        <v>10</v>
      </c>
      <c r="M4" s="102" t="s">
        <v>11</v>
      </c>
    </row>
    <row r="5" spans="1:13" ht="38.25" x14ac:dyDescent="0.2">
      <c r="A5" s="103"/>
      <c r="B5" s="103"/>
      <c r="C5" s="103"/>
      <c r="D5" s="103"/>
      <c r="E5" s="103"/>
      <c r="F5" s="103"/>
      <c r="G5" s="103"/>
      <c r="H5" s="103"/>
      <c r="I5" s="2" t="s">
        <v>12</v>
      </c>
      <c r="J5" s="2" t="s">
        <v>13</v>
      </c>
      <c r="K5" s="3" t="s">
        <v>14</v>
      </c>
      <c r="L5" s="103"/>
      <c r="M5" s="103"/>
    </row>
    <row r="6" spans="1:13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15</v>
      </c>
      <c r="M6" s="2">
        <v>16</v>
      </c>
    </row>
    <row r="7" spans="1:13" ht="35.1" customHeight="1" x14ac:dyDescent="0.2">
      <c r="A7" s="4">
        <v>1</v>
      </c>
      <c r="B7" s="5" t="s">
        <v>16</v>
      </c>
      <c r="C7" s="5" t="s">
        <v>17</v>
      </c>
      <c r="D7" s="6" t="s">
        <v>18</v>
      </c>
      <c r="E7" s="7" t="s">
        <v>19</v>
      </c>
      <c r="F7" s="5" t="s">
        <v>20</v>
      </c>
      <c r="G7" s="8" t="s">
        <v>21</v>
      </c>
      <c r="H7" s="8" t="s">
        <v>21</v>
      </c>
      <c r="I7" s="5">
        <v>1048</v>
      </c>
      <c r="J7" s="5">
        <v>26</v>
      </c>
      <c r="K7" s="5">
        <f>SUM(I7:J7)</f>
        <v>1074</v>
      </c>
      <c r="L7" s="9" t="s">
        <v>22</v>
      </c>
      <c r="M7" s="9">
        <v>3536506</v>
      </c>
    </row>
    <row r="8" spans="1:13" ht="35.1" customHeight="1" x14ac:dyDescent="0.2">
      <c r="A8" s="10">
        <v>2</v>
      </c>
      <c r="B8" s="11" t="s">
        <v>23</v>
      </c>
      <c r="C8" s="11" t="s">
        <v>24</v>
      </c>
      <c r="D8" s="12"/>
      <c r="E8" s="13" t="s">
        <v>25</v>
      </c>
      <c r="F8" s="11" t="s">
        <v>26</v>
      </c>
      <c r="G8" s="14" t="s">
        <v>27</v>
      </c>
      <c r="H8" s="11" t="s">
        <v>28</v>
      </c>
      <c r="I8" s="15">
        <v>1043</v>
      </c>
      <c r="J8" s="15">
        <v>36</v>
      </c>
      <c r="K8" s="5">
        <f t="shared" ref="K8:K71" si="0">SUM(I8:J8)</f>
        <v>1079</v>
      </c>
      <c r="L8" s="16">
        <v>6676100</v>
      </c>
      <c r="M8" s="16">
        <v>3283000</v>
      </c>
    </row>
    <row r="9" spans="1:13" ht="35.1" customHeight="1" x14ac:dyDescent="0.2">
      <c r="A9" s="10">
        <v>3</v>
      </c>
      <c r="B9" s="11" t="s">
        <v>31</v>
      </c>
      <c r="C9" s="11" t="s">
        <v>32</v>
      </c>
      <c r="D9" s="18" t="s">
        <v>33</v>
      </c>
      <c r="E9" s="12" t="s">
        <v>22</v>
      </c>
      <c r="F9" s="11" t="s">
        <v>34</v>
      </c>
      <c r="G9" s="11" t="s">
        <v>35</v>
      </c>
      <c r="H9" s="11" t="s">
        <v>36</v>
      </c>
      <c r="I9" s="15">
        <v>548</v>
      </c>
      <c r="J9" s="15">
        <v>93</v>
      </c>
      <c r="K9" s="5">
        <f t="shared" si="0"/>
        <v>641</v>
      </c>
      <c r="L9" s="16">
        <v>13131300</v>
      </c>
      <c r="M9" s="16">
        <v>5874593</v>
      </c>
    </row>
    <row r="10" spans="1:13" ht="35.1" customHeight="1" x14ac:dyDescent="0.2">
      <c r="A10" s="19">
        <v>4</v>
      </c>
      <c r="B10" s="11" t="s">
        <v>37</v>
      </c>
      <c r="C10" s="11" t="s">
        <v>38</v>
      </c>
      <c r="D10" s="18" t="s">
        <v>39</v>
      </c>
      <c r="E10" s="11"/>
      <c r="F10" s="11" t="s">
        <v>20</v>
      </c>
      <c r="G10" s="20" t="s">
        <v>30</v>
      </c>
      <c r="H10" s="20" t="s">
        <v>21</v>
      </c>
      <c r="I10" s="11">
        <v>687</v>
      </c>
      <c r="J10" s="11">
        <v>42</v>
      </c>
      <c r="K10" s="5">
        <f t="shared" si="0"/>
        <v>729</v>
      </c>
      <c r="L10" s="21">
        <v>20000000</v>
      </c>
      <c r="M10" s="21">
        <v>3496195</v>
      </c>
    </row>
    <row r="11" spans="1:13" ht="35.1" customHeight="1" x14ac:dyDescent="0.2">
      <c r="A11" s="4">
        <v>5</v>
      </c>
      <c r="B11" s="11" t="s">
        <v>40</v>
      </c>
      <c r="C11" s="11" t="s">
        <v>41</v>
      </c>
      <c r="D11" s="18"/>
      <c r="E11" s="11"/>
      <c r="F11" s="11" t="s">
        <v>42</v>
      </c>
      <c r="G11" s="20"/>
      <c r="H11" s="20"/>
      <c r="I11" s="11">
        <v>215</v>
      </c>
      <c r="J11" s="11">
        <v>15</v>
      </c>
      <c r="K11" s="5">
        <f t="shared" si="0"/>
        <v>230</v>
      </c>
      <c r="L11" s="21">
        <v>3368000</v>
      </c>
      <c r="M11" s="21">
        <v>3283000</v>
      </c>
    </row>
    <row r="12" spans="1:13" ht="35.1" customHeight="1" x14ac:dyDescent="0.2">
      <c r="A12" s="10">
        <v>6</v>
      </c>
      <c r="B12" s="22" t="s">
        <v>43</v>
      </c>
      <c r="C12" s="23" t="s">
        <v>44</v>
      </c>
      <c r="D12" s="24" t="s">
        <v>45</v>
      </c>
      <c r="E12" s="25" t="s">
        <v>46</v>
      </c>
      <c r="F12" s="22" t="s">
        <v>47</v>
      </c>
      <c r="G12" s="23" t="s">
        <v>48</v>
      </c>
      <c r="H12" s="23" t="s">
        <v>49</v>
      </c>
      <c r="I12" s="22">
        <v>74</v>
      </c>
      <c r="J12" s="22">
        <v>119</v>
      </c>
      <c r="K12" s="26">
        <f t="shared" si="0"/>
        <v>193</v>
      </c>
      <c r="L12" s="27">
        <v>8000000</v>
      </c>
      <c r="M12" s="27">
        <v>2750000</v>
      </c>
    </row>
    <row r="13" spans="1:13" ht="35.1" customHeight="1" x14ac:dyDescent="0.2">
      <c r="A13" s="10">
        <v>7</v>
      </c>
      <c r="B13" s="29" t="s">
        <v>50</v>
      </c>
      <c r="C13" s="23" t="s">
        <v>51</v>
      </c>
      <c r="D13" s="23" t="s">
        <v>52</v>
      </c>
      <c r="E13" s="30" t="s">
        <v>53</v>
      </c>
      <c r="F13" s="22" t="s">
        <v>54</v>
      </c>
      <c r="G13" s="23"/>
      <c r="H13" s="23"/>
      <c r="I13" s="22">
        <v>49</v>
      </c>
      <c r="J13" s="22">
        <v>104</v>
      </c>
      <c r="K13" s="26">
        <f t="shared" si="0"/>
        <v>153</v>
      </c>
      <c r="L13" s="27"/>
      <c r="M13" s="27"/>
    </row>
    <row r="14" spans="1:13" ht="35.1" customHeight="1" x14ac:dyDescent="0.2">
      <c r="A14" s="19">
        <v>8</v>
      </c>
      <c r="B14" s="23" t="s">
        <v>55</v>
      </c>
      <c r="C14" s="23" t="s">
        <v>56</v>
      </c>
      <c r="D14" s="24" t="s">
        <v>57</v>
      </c>
      <c r="E14" s="31" t="s">
        <v>58</v>
      </c>
      <c r="F14" s="23" t="s">
        <v>59</v>
      </c>
      <c r="G14" s="23" t="s">
        <v>60</v>
      </c>
      <c r="H14" s="23" t="s">
        <v>61</v>
      </c>
      <c r="I14" s="22">
        <v>44</v>
      </c>
      <c r="J14" s="22">
        <v>84</v>
      </c>
      <c r="K14" s="26">
        <f t="shared" si="0"/>
        <v>128</v>
      </c>
      <c r="L14" s="27">
        <v>3000000</v>
      </c>
      <c r="M14" s="27">
        <v>800000</v>
      </c>
    </row>
    <row r="15" spans="1:13" ht="35.1" customHeight="1" x14ac:dyDescent="0.2">
      <c r="A15" s="4">
        <v>9</v>
      </c>
      <c r="B15" s="23" t="s">
        <v>62</v>
      </c>
      <c r="C15" s="23" t="s">
        <v>63</v>
      </c>
      <c r="D15" s="23" t="s">
        <v>64</v>
      </c>
      <c r="E15" s="31" t="s">
        <v>65</v>
      </c>
      <c r="F15" s="23" t="s">
        <v>66</v>
      </c>
      <c r="G15" s="32" t="s">
        <v>67</v>
      </c>
      <c r="H15" s="32" t="s">
        <v>68</v>
      </c>
      <c r="I15" s="22">
        <v>82</v>
      </c>
      <c r="J15" s="22">
        <v>37</v>
      </c>
      <c r="K15" s="26">
        <f t="shared" si="0"/>
        <v>119</v>
      </c>
      <c r="L15" s="27">
        <v>34113186</v>
      </c>
      <c r="M15" s="27">
        <v>4716431</v>
      </c>
    </row>
    <row r="16" spans="1:13" ht="35.1" customHeight="1" x14ac:dyDescent="0.2">
      <c r="A16" s="10">
        <v>10</v>
      </c>
      <c r="B16" s="23" t="s">
        <v>69</v>
      </c>
      <c r="C16" s="23" t="s">
        <v>70</v>
      </c>
      <c r="D16" s="22" t="s">
        <v>71</v>
      </c>
      <c r="E16" s="31" t="s">
        <v>72</v>
      </c>
      <c r="F16" s="22" t="s">
        <v>73</v>
      </c>
      <c r="G16" s="33" t="s">
        <v>74</v>
      </c>
      <c r="H16" s="23" t="s">
        <v>75</v>
      </c>
      <c r="I16" s="22">
        <v>18</v>
      </c>
      <c r="J16" s="22">
        <v>64</v>
      </c>
      <c r="K16" s="26">
        <f t="shared" si="0"/>
        <v>82</v>
      </c>
      <c r="L16" s="27">
        <v>10000000</v>
      </c>
      <c r="M16" s="27">
        <v>2000000</v>
      </c>
    </row>
    <row r="17" spans="1:13" ht="35.1" customHeight="1" x14ac:dyDescent="0.2">
      <c r="A17" s="10">
        <v>11</v>
      </c>
      <c r="B17" s="23" t="s">
        <v>76</v>
      </c>
      <c r="C17" s="23" t="s">
        <v>77</v>
      </c>
      <c r="D17" s="23"/>
      <c r="E17" s="25"/>
      <c r="F17" s="22" t="s">
        <v>78</v>
      </c>
      <c r="G17" s="23"/>
      <c r="H17" s="23"/>
      <c r="I17" s="22">
        <v>80</v>
      </c>
      <c r="J17" s="22">
        <v>0</v>
      </c>
      <c r="K17" s="26">
        <f t="shared" si="0"/>
        <v>80</v>
      </c>
      <c r="L17" s="27"/>
      <c r="M17" s="27"/>
    </row>
    <row r="18" spans="1:13" ht="33" customHeight="1" x14ac:dyDescent="0.2">
      <c r="A18" s="19">
        <v>12</v>
      </c>
      <c r="B18" s="11" t="s">
        <v>79</v>
      </c>
      <c r="C18" s="11" t="s">
        <v>80</v>
      </c>
      <c r="D18" s="12" t="s">
        <v>81</v>
      </c>
      <c r="E18" s="13" t="s">
        <v>82</v>
      </c>
      <c r="F18" s="11" t="s">
        <v>83</v>
      </c>
      <c r="G18" s="17" t="s">
        <v>21</v>
      </c>
      <c r="H18" s="17" t="s">
        <v>21</v>
      </c>
      <c r="I18" s="15">
        <v>67</v>
      </c>
      <c r="J18" s="15">
        <v>13</v>
      </c>
      <c r="K18" s="5">
        <f t="shared" si="0"/>
        <v>80</v>
      </c>
      <c r="L18" s="16">
        <v>15000000</v>
      </c>
      <c r="M18" s="16">
        <v>3500000</v>
      </c>
    </row>
    <row r="19" spans="1:13" ht="35.1" customHeight="1" x14ac:dyDescent="0.2">
      <c r="A19" s="4">
        <v>13</v>
      </c>
      <c r="B19" s="23" t="s">
        <v>84</v>
      </c>
      <c r="C19" s="23" t="s">
        <v>85</v>
      </c>
      <c r="D19" s="22"/>
      <c r="E19" s="22"/>
      <c r="F19" s="23" t="s">
        <v>20</v>
      </c>
      <c r="G19" s="34"/>
      <c r="H19" s="34"/>
      <c r="I19" s="22">
        <v>65</v>
      </c>
      <c r="J19" s="22">
        <v>0</v>
      </c>
      <c r="K19" s="26">
        <f t="shared" si="0"/>
        <v>65</v>
      </c>
      <c r="L19" s="35"/>
      <c r="M19" s="35"/>
    </row>
    <row r="20" spans="1:13" ht="35.1" customHeight="1" x14ac:dyDescent="0.2">
      <c r="A20" s="10">
        <v>14</v>
      </c>
      <c r="B20" s="23" t="s">
        <v>86</v>
      </c>
      <c r="C20" s="23" t="s">
        <v>87</v>
      </c>
      <c r="D20" s="22" t="s">
        <v>88</v>
      </c>
      <c r="E20" s="36" t="s">
        <v>89</v>
      </c>
      <c r="F20" s="23" t="s">
        <v>90</v>
      </c>
      <c r="G20" s="19"/>
      <c r="H20" s="19"/>
      <c r="I20" s="37">
        <v>36</v>
      </c>
      <c r="J20" s="37">
        <v>20</v>
      </c>
      <c r="K20" s="26">
        <f t="shared" si="0"/>
        <v>56</v>
      </c>
      <c r="L20" s="35"/>
      <c r="M20" s="35"/>
    </row>
    <row r="21" spans="1:13" ht="35.1" customHeight="1" x14ac:dyDescent="0.2">
      <c r="A21" s="10">
        <v>15</v>
      </c>
      <c r="B21" s="23" t="s">
        <v>91</v>
      </c>
      <c r="C21" s="23" t="s">
        <v>92</v>
      </c>
      <c r="D21" s="33" t="s">
        <v>93</v>
      </c>
      <c r="E21" s="31" t="s">
        <v>94</v>
      </c>
      <c r="F21" s="22" t="s">
        <v>66</v>
      </c>
      <c r="G21" s="23" t="s">
        <v>21</v>
      </c>
      <c r="H21" s="23" t="s">
        <v>21</v>
      </c>
      <c r="I21" s="22">
        <v>35</v>
      </c>
      <c r="J21" s="22">
        <v>20</v>
      </c>
      <c r="K21" s="26">
        <f t="shared" si="0"/>
        <v>55</v>
      </c>
      <c r="L21" s="27"/>
      <c r="M21" s="27"/>
    </row>
    <row r="22" spans="1:13" ht="35.1" customHeight="1" x14ac:dyDescent="0.2">
      <c r="A22" s="19">
        <v>16</v>
      </c>
      <c r="B22" s="23" t="s">
        <v>95</v>
      </c>
      <c r="C22" s="23" t="s">
        <v>96</v>
      </c>
      <c r="D22" s="33"/>
      <c r="E22" s="22"/>
      <c r="F22" s="23" t="s">
        <v>97</v>
      </c>
      <c r="G22" s="34"/>
      <c r="H22" s="34"/>
      <c r="I22" s="22">
        <v>51</v>
      </c>
      <c r="J22" s="22">
        <v>0</v>
      </c>
      <c r="K22" s="26">
        <f t="shared" si="0"/>
        <v>51</v>
      </c>
      <c r="L22" s="35"/>
      <c r="M22" s="35"/>
    </row>
    <row r="23" spans="1:13" ht="35.1" customHeight="1" x14ac:dyDescent="0.2">
      <c r="A23" s="4">
        <v>17</v>
      </c>
      <c r="B23" s="23" t="s">
        <v>98</v>
      </c>
      <c r="C23" s="23" t="s">
        <v>99</v>
      </c>
      <c r="D23" s="23" t="s">
        <v>100</v>
      </c>
      <c r="E23" s="38" t="s">
        <v>101</v>
      </c>
      <c r="F23" s="22" t="s">
        <v>102</v>
      </c>
      <c r="G23" s="34"/>
      <c r="H23" s="34"/>
      <c r="I23" s="22">
        <v>11</v>
      </c>
      <c r="J23" s="22">
        <v>34</v>
      </c>
      <c r="K23" s="26">
        <f t="shared" si="0"/>
        <v>45</v>
      </c>
      <c r="L23" s="27"/>
      <c r="M23" s="27"/>
    </row>
    <row r="24" spans="1:13" ht="35.1" customHeight="1" x14ac:dyDescent="0.2">
      <c r="A24" s="10">
        <v>18</v>
      </c>
      <c r="B24" s="23" t="s">
        <v>103</v>
      </c>
      <c r="C24" s="23" t="s">
        <v>104</v>
      </c>
      <c r="D24" s="22" t="s">
        <v>105</v>
      </c>
      <c r="E24" s="39" t="s">
        <v>22</v>
      </c>
      <c r="F24" s="23" t="s">
        <v>106</v>
      </c>
      <c r="G24" s="32" t="s">
        <v>21</v>
      </c>
      <c r="H24" s="32" t="s">
        <v>21</v>
      </c>
      <c r="I24" s="22">
        <v>33</v>
      </c>
      <c r="J24" s="22">
        <v>9</v>
      </c>
      <c r="K24" s="26">
        <f t="shared" si="0"/>
        <v>42</v>
      </c>
      <c r="L24" s="27">
        <v>6321091</v>
      </c>
      <c r="M24" s="27">
        <v>2877448</v>
      </c>
    </row>
    <row r="25" spans="1:13" ht="35.1" customHeight="1" x14ac:dyDescent="0.2">
      <c r="A25" s="10">
        <v>19</v>
      </c>
      <c r="B25" s="40" t="s">
        <v>107</v>
      </c>
      <c r="C25" s="40" t="s">
        <v>108</v>
      </c>
      <c r="D25" s="41" t="s">
        <v>109</v>
      </c>
      <c r="E25" s="42" t="s">
        <v>110</v>
      </c>
      <c r="F25" s="40" t="s">
        <v>66</v>
      </c>
      <c r="G25" s="43" t="s">
        <v>30</v>
      </c>
      <c r="H25" s="43" t="s">
        <v>30</v>
      </c>
      <c r="I25" s="44">
        <v>15</v>
      </c>
      <c r="J25" s="44">
        <v>5</v>
      </c>
      <c r="K25" s="5">
        <f t="shared" si="0"/>
        <v>20</v>
      </c>
      <c r="L25" s="45">
        <v>9918469</v>
      </c>
      <c r="M25" s="45">
        <v>2388779</v>
      </c>
    </row>
    <row r="26" spans="1:13" ht="35.1" customHeight="1" x14ac:dyDescent="0.2">
      <c r="A26" s="19">
        <v>20</v>
      </c>
      <c r="B26" s="23" t="s">
        <v>111</v>
      </c>
      <c r="C26" s="23" t="s">
        <v>112</v>
      </c>
      <c r="D26" s="24" t="s">
        <v>113</v>
      </c>
      <c r="E26" s="31" t="s">
        <v>114</v>
      </c>
      <c r="F26" s="23" t="s">
        <v>115</v>
      </c>
      <c r="G26" s="46">
        <v>1602552003252</v>
      </c>
      <c r="H26" s="23" t="s">
        <v>116</v>
      </c>
      <c r="I26" s="22">
        <v>9</v>
      </c>
      <c r="J26" s="22">
        <v>26</v>
      </c>
      <c r="K26" s="26">
        <f t="shared" si="0"/>
        <v>35</v>
      </c>
      <c r="L26" s="27">
        <v>4600000</v>
      </c>
      <c r="M26" s="27">
        <v>1700000</v>
      </c>
    </row>
    <row r="27" spans="1:13" ht="35.1" customHeight="1" x14ac:dyDescent="0.2">
      <c r="A27" s="4">
        <v>21</v>
      </c>
      <c r="B27" s="47" t="s">
        <v>117</v>
      </c>
      <c r="C27" s="47" t="s">
        <v>118</v>
      </c>
      <c r="D27" s="24" t="s">
        <v>119</v>
      </c>
      <c r="E27" s="36" t="s">
        <v>120</v>
      </c>
      <c r="F27" s="48" t="s">
        <v>121</v>
      </c>
      <c r="G27" s="22" t="s">
        <v>21</v>
      </c>
      <c r="H27" s="22" t="s">
        <v>21</v>
      </c>
      <c r="I27" s="48">
        <v>33</v>
      </c>
      <c r="J27" s="48">
        <v>2</v>
      </c>
      <c r="K27" s="26">
        <f t="shared" si="0"/>
        <v>35</v>
      </c>
      <c r="L27" s="35"/>
      <c r="M27" s="35"/>
    </row>
    <row r="28" spans="1:13" ht="35.1" customHeight="1" x14ac:dyDescent="0.2">
      <c r="A28" s="10">
        <v>22</v>
      </c>
      <c r="B28" s="23" t="s">
        <v>122</v>
      </c>
      <c r="C28" s="23" t="s">
        <v>123</v>
      </c>
      <c r="D28" s="23"/>
      <c r="E28" s="25"/>
      <c r="F28" s="22" t="s">
        <v>124</v>
      </c>
      <c r="G28" s="23"/>
      <c r="H28" s="23"/>
      <c r="I28" s="22">
        <v>22</v>
      </c>
      <c r="J28" s="22">
        <v>7</v>
      </c>
      <c r="K28" s="26">
        <f t="shared" si="0"/>
        <v>29</v>
      </c>
      <c r="L28" s="27"/>
      <c r="M28" s="27"/>
    </row>
    <row r="29" spans="1:13" ht="35.1" customHeight="1" x14ac:dyDescent="0.2">
      <c r="A29" s="10">
        <v>23</v>
      </c>
      <c r="B29" s="23" t="s">
        <v>125</v>
      </c>
      <c r="C29" s="23" t="s">
        <v>126</v>
      </c>
      <c r="D29" s="22"/>
      <c r="E29" s="22"/>
      <c r="F29" s="22" t="s">
        <v>127</v>
      </c>
      <c r="G29" s="19"/>
      <c r="H29" s="19"/>
      <c r="I29" s="37">
        <v>27</v>
      </c>
      <c r="J29" s="37">
        <v>0</v>
      </c>
      <c r="K29" s="26">
        <f t="shared" si="0"/>
        <v>27</v>
      </c>
      <c r="L29" s="49"/>
      <c r="M29" s="49"/>
    </row>
    <row r="30" spans="1:13" ht="35.1" customHeight="1" x14ac:dyDescent="0.2">
      <c r="A30" s="19">
        <v>24</v>
      </c>
      <c r="B30" s="23" t="s">
        <v>128</v>
      </c>
      <c r="C30" s="23" t="s">
        <v>129</v>
      </c>
      <c r="D30" s="33" t="s">
        <v>22</v>
      </c>
      <c r="E30" s="33" t="s">
        <v>22</v>
      </c>
      <c r="F30" s="22" t="s">
        <v>130</v>
      </c>
      <c r="G30" s="50" t="s">
        <v>22</v>
      </c>
      <c r="H30" s="50" t="s">
        <v>22</v>
      </c>
      <c r="I30" s="22">
        <v>25</v>
      </c>
      <c r="J30" s="22">
        <v>1</v>
      </c>
      <c r="K30" s="26">
        <f t="shared" si="0"/>
        <v>26</v>
      </c>
      <c r="L30" s="51" t="s">
        <v>22</v>
      </c>
      <c r="M30" s="51" t="s">
        <v>22</v>
      </c>
    </row>
    <row r="31" spans="1:13" ht="35.1" customHeight="1" x14ac:dyDescent="0.2">
      <c r="A31" s="4">
        <v>25</v>
      </c>
      <c r="B31" s="23" t="s">
        <v>131</v>
      </c>
      <c r="C31" s="23" t="s">
        <v>132</v>
      </c>
      <c r="D31" s="52"/>
      <c r="E31" s="53"/>
      <c r="F31" s="52" t="s">
        <v>133</v>
      </c>
      <c r="G31" s="52"/>
      <c r="H31" s="52"/>
      <c r="I31" s="54">
        <v>24</v>
      </c>
      <c r="J31" s="54">
        <v>2</v>
      </c>
      <c r="K31" s="26">
        <f t="shared" si="0"/>
        <v>26</v>
      </c>
      <c r="L31" s="55"/>
      <c r="M31" s="55"/>
    </row>
    <row r="32" spans="1:13" ht="35.1" customHeight="1" x14ac:dyDescent="0.2">
      <c r="A32" s="10">
        <v>26</v>
      </c>
      <c r="B32" s="23" t="s">
        <v>134</v>
      </c>
      <c r="C32" s="23" t="s">
        <v>135</v>
      </c>
      <c r="D32" s="24" t="s">
        <v>136</v>
      </c>
      <c r="E32" s="57" t="s">
        <v>137</v>
      </c>
      <c r="F32" s="52" t="s">
        <v>138</v>
      </c>
      <c r="G32" s="56" t="s">
        <v>29</v>
      </c>
      <c r="H32" s="56" t="s">
        <v>29</v>
      </c>
      <c r="I32" s="22">
        <v>22</v>
      </c>
      <c r="J32" s="22">
        <v>3</v>
      </c>
      <c r="K32" s="26">
        <f t="shared" si="0"/>
        <v>25</v>
      </c>
      <c r="L32" s="27">
        <v>3640000</v>
      </c>
      <c r="M32" s="27">
        <v>1300000</v>
      </c>
    </row>
    <row r="33" spans="1:13" ht="35.1" customHeight="1" x14ac:dyDescent="0.2">
      <c r="A33" s="10">
        <v>27</v>
      </c>
      <c r="B33" s="23" t="s">
        <v>139</v>
      </c>
      <c r="C33" s="23" t="s">
        <v>140</v>
      </c>
      <c r="D33" s="33" t="s">
        <v>141</v>
      </c>
      <c r="E33" s="31" t="s">
        <v>142</v>
      </c>
      <c r="F33" s="23" t="s">
        <v>90</v>
      </c>
      <c r="G33" s="23" t="s">
        <v>21</v>
      </c>
      <c r="H33" s="23" t="s">
        <v>21</v>
      </c>
      <c r="I33" s="23">
        <v>13</v>
      </c>
      <c r="J33" s="23">
        <v>12</v>
      </c>
      <c r="K33" s="26">
        <f t="shared" si="0"/>
        <v>25</v>
      </c>
      <c r="L33" s="58">
        <v>2800000</v>
      </c>
      <c r="M33" s="58">
        <v>0</v>
      </c>
    </row>
    <row r="34" spans="1:13" ht="35.1" customHeight="1" x14ac:dyDescent="0.2">
      <c r="A34" s="19">
        <v>28</v>
      </c>
      <c r="B34" s="23" t="s">
        <v>143</v>
      </c>
      <c r="C34" s="23" t="s">
        <v>144</v>
      </c>
      <c r="D34" s="33" t="s">
        <v>145</v>
      </c>
      <c r="E34" s="25" t="s">
        <v>146</v>
      </c>
      <c r="F34" s="23" t="s">
        <v>66</v>
      </c>
      <c r="G34" s="23" t="s">
        <v>147</v>
      </c>
      <c r="H34" s="23" t="s">
        <v>148</v>
      </c>
      <c r="I34" s="23">
        <v>12</v>
      </c>
      <c r="J34" s="23">
        <v>8</v>
      </c>
      <c r="K34" s="26">
        <f t="shared" si="0"/>
        <v>20</v>
      </c>
      <c r="L34" s="58">
        <v>10095720</v>
      </c>
      <c r="M34" s="58">
        <v>2040000</v>
      </c>
    </row>
    <row r="35" spans="1:13" ht="35.1" customHeight="1" x14ac:dyDescent="0.2">
      <c r="A35" s="4">
        <v>29</v>
      </c>
      <c r="B35" s="23" t="s">
        <v>149</v>
      </c>
      <c r="C35" s="23" t="s">
        <v>108</v>
      </c>
      <c r="D35" s="23"/>
      <c r="E35" s="25"/>
      <c r="F35" s="22" t="s">
        <v>150</v>
      </c>
      <c r="G35" s="23"/>
      <c r="H35" s="23"/>
      <c r="I35" s="22">
        <v>18</v>
      </c>
      <c r="J35" s="22">
        <v>2</v>
      </c>
      <c r="K35" s="26">
        <f t="shared" si="0"/>
        <v>20</v>
      </c>
      <c r="L35" s="27"/>
      <c r="M35" s="27"/>
    </row>
    <row r="36" spans="1:13" ht="35.1" customHeight="1" x14ac:dyDescent="0.2">
      <c r="A36" s="10">
        <v>30</v>
      </c>
      <c r="B36" s="23" t="s">
        <v>151</v>
      </c>
      <c r="C36" s="23" t="s">
        <v>152</v>
      </c>
      <c r="D36" s="23"/>
      <c r="E36" s="25"/>
      <c r="F36" s="22" t="s">
        <v>130</v>
      </c>
      <c r="G36" s="23"/>
      <c r="H36" s="23"/>
      <c r="I36" s="22">
        <v>20</v>
      </c>
      <c r="J36" s="22">
        <v>0</v>
      </c>
      <c r="K36" s="26">
        <f t="shared" si="0"/>
        <v>20</v>
      </c>
      <c r="L36" s="27"/>
      <c r="M36" s="27"/>
    </row>
    <row r="37" spans="1:13" ht="35.1" customHeight="1" x14ac:dyDescent="0.2">
      <c r="A37" s="10">
        <v>31</v>
      </c>
      <c r="B37" s="23" t="s">
        <v>153</v>
      </c>
      <c r="C37" s="29" t="s">
        <v>154</v>
      </c>
      <c r="D37" s="23"/>
      <c r="E37" s="22"/>
      <c r="F37" s="23" t="s">
        <v>155</v>
      </c>
      <c r="G37" s="59"/>
      <c r="H37" s="60"/>
      <c r="I37" s="22">
        <v>12</v>
      </c>
      <c r="J37" s="22">
        <v>6</v>
      </c>
      <c r="K37" s="26">
        <f t="shared" si="0"/>
        <v>18</v>
      </c>
      <c r="L37" s="35"/>
      <c r="M37" s="35"/>
    </row>
    <row r="38" spans="1:13" ht="35.1" customHeight="1" x14ac:dyDescent="0.2">
      <c r="A38" s="19">
        <v>32</v>
      </c>
      <c r="B38" s="23" t="s">
        <v>156</v>
      </c>
      <c r="C38" s="23" t="s">
        <v>157</v>
      </c>
      <c r="D38" s="61" t="s">
        <v>158</v>
      </c>
      <c r="E38" s="31" t="s">
        <v>159</v>
      </c>
      <c r="F38" s="22" t="s">
        <v>160</v>
      </c>
      <c r="G38" s="10" t="s">
        <v>21</v>
      </c>
      <c r="H38" s="10" t="s">
        <v>21</v>
      </c>
      <c r="I38" s="22">
        <v>15</v>
      </c>
      <c r="J38" s="22">
        <v>2</v>
      </c>
      <c r="K38" s="26">
        <f t="shared" si="0"/>
        <v>17</v>
      </c>
      <c r="L38" s="27">
        <v>2905000</v>
      </c>
      <c r="M38" s="27">
        <v>1250000</v>
      </c>
    </row>
    <row r="39" spans="1:13" ht="35.1" customHeight="1" x14ac:dyDescent="0.2">
      <c r="A39" s="4">
        <v>33</v>
      </c>
      <c r="B39" s="22" t="s">
        <v>161</v>
      </c>
      <c r="C39" s="23" t="s">
        <v>162</v>
      </c>
      <c r="D39" s="62" t="s">
        <v>163</v>
      </c>
      <c r="E39" s="63"/>
      <c r="F39" s="22" t="s">
        <v>164</v>
      </c>
      <c r="G39" s="19" t="s">
        <v>30</v>
      </c>
      <c r="H39" s="19" t="s">
        <v>30</v>
      </c>
      <c r="I39" s="22">
        <v>8</v>
      </c>
      <c r="J39" s="22">
        <v>7</v>
      </c>
      <c r="K39" s="26">
        <f t="shared" si="0"/>
        <v>15</v>
      </c>
      <c r="L39" s="27">
        <v>3000000</v>
      </c>
      <c r="M39" s="27">
        <v>1500000</v>
      </c>
    </row>
    <row r="40" spans="1:13" ht="35.1" customHeight="1" x14ac:dyDescent="0.2">
      <c r="A40" s="10">
        <v>34</v>
      </c>
      <c r="B40" s="15" t="s">
        <v>165</v>
      </c>
      <c r="C40" s="11" t="s">
        <v>166</v>
      </c>
      <c r="D40" s="64" t="s">
        <v>167</v>
      </c>
      <c r="E40" s="13" t="s">
        <v>168</v>
      </c>
      <c r="F40" s="11" t="s">
        <v>169</v>
      </c>
      <c r="G40" s="17" t="s">
        <v>30</v>
      </c>
      <c r="H40" s="17" t="s">
        <v>30</v>
      </c>
      <c r="I40" s="15">
        <v>8</v>
      </c>
      <c r="J40" s="15">
        <v>7</v>
      </c>
      <c r="K40" s="5">
        <f t="shared" si="0"/>
        <v>15</v>
      </c>
      <c r="L40" s="16">
        <v>3282812</v>
      </c>
      <c r="M40" s="16">
        <v>2454671</v>
      </c>
    </row>
    <row r="41" spans="1:13" ht="35.1" customHeight="1" x14ac:dyDescent="0.2">
      <c r="A41" s="10">
        <v>35</v>
      </c>
      <c r="B41" s="23" t="s">
        <v>170</v>
      </c>
      <c r="C41" s="23" t="s">
        <v>171</v>
      </c>
      <c r="D41" s="23" t="s">
        <v>172</v>
      </c>
      <c r="E41" s="38" t="s">
        <v>173</v>
      </c>
      <c r="F41" s="22" t="s">
        <v>102</v>
      </c>
      <c r="G41" s="22"/>
      <c r="H41" s="22"/>
      <c r="I41" s="22">
        <v>6</v>
      </c>
      <c r="J41" s="22">
        <v>9</v>
      </c>
      <c r="K41" s="26">
        <f t="shared" si="0"/>
        <v>15</v>
      </c>
      <c r="L41" s="27">
        <v>44482000</v>
      </c>
      <c r="M41" s="27">
        <v>4087000</v>
      </c>
    </row>
    <row r="42" spans="1:13" ht="35.1" customHeight="1" x14ac:dyDescent="0.2">
      <c r="A42" s="19">
        <v>36</v>
      </c>
      <c r="B42" s="23" t="s">
        <v>174</v>
      </c>
      <c r="C42" s="23" t="s">
        <v>175</v>
      </c>
      <c r="D42" s="33" t="s">
        <v>176</v>
      </c>
      <c r="E42" s="63" t="s">
        <v>177</v>
      </c>
      <c r="F42" s="23" t="s">
        <v>66</v>
      </c>
      <c r="G42" s="32" t="s">
        <v>178</v>
      </c>
      <c r="H42" s="32" t="s">
        <v>179</v>
      </c>
      <c r="I42" s="22">
        <v>12</v>
      </c>
      <c r="J42" s="22">
        <v>2</v>
      </c>
      <c r="K42" s="26">
        <f t="shared" si="0"/>
        <v>14</v>
      </c>
      <c r="L42" s="27">
        <v>15000000</v>
      </c>
      <c r="M42" s="27">
        <v>2900000</v>
      </c>
    </row>
    <row r="43" spans="1:13" ht="35.1" customHeight="1" x14ac:dyDescent="0.2">
      <c r="A43" s="4">
        <v>37</v>
      </c>
      <c r="B43" s="23" t="s">
        <v>180</v>
      </c>
      <c r="C43" s="23" t="s">
        <v>181</v>
      </c>
      <c r="D43" s="33" t="s">
        <v>182</v>
      </c>
      <c r="E43" s="65" t="s">
        <v>22</v>
      </c>
      <c r="F43" s="23" t="s">
        <v>183</v>
      </c>
      <c r="G43" s="50" t="s">
        <v>22</v>
      </c>
      <c r="H43" s="50" t="s">
        <v>22</v>
      </c>
      <c r="I43" s="22">
        <v>14</v>
      </c>
      <c r="J43" s="22">
        <v>0</v>
      </c>
      <c r="K43" s="26">
        <f t="shared" si="0"/>
        <v>14</v>
      </c>
      <c r="L43" s="27">
        <v>2880000</v>
      </c>
      <c r="M43" s="27">
        <v>2325000</v>
      </c>
    </row>
    <row r="44" spans="1:13" ht="35.1" customHeight="1" x14ac:dyDescent="0.2">
      <c r="A44" s="10">
        <v>38</v>
      </c>
      <c r="B44" s="23" t="s">
        <v>184</v>
      </c>
      <c r="C44" s="23" t="s">
        <v>185</v>
      </c>
      <c r="D44" s="23"/>
      <c r="E44" s="22"/>
      <c r="F44" s="23" t="s">
        <v>186</v>
      </c>
      <c r="G44" s="34"/>
      <c r="H44" s="34"/>
      <c r="I44" s="22">
        <v>14</v>
      </c>
      <c r="J44" s="22">
        <v>0</v>
      </c>
      <c r="K44" s="26">
        <f t="shared" si="0"/>
        <v>14</v>
      </c>
      <c r="L44" s="35"/>
      <c r="M44" s="35"/>
    </row>
    <row r="45" spans="1:13" ht="35.1" customHeight="1" x14ac:dyDescent="0.2">
      <c r="A45" s="10">
        <v>39</v>
      </c>
      <c r="B45" s="23" t="s">
        <v>187</v>
      </c>
      <c r="C45" s="23" t="s">
        <v>188</v>
      </c>
      <c r="D45" s="22"/>
      <c r="E45" s="22"/>
      <c r="F45" s="22" t="s">
        <v>189</v>
      </c>
      <c r="G45" s="22"/>
      <c r="H45" s="22"/>
      <c r="I45" s="22">
        <v>10</v>
      </c>
      <c r="J45" s="22">
        <v>3</v>
      </c>
      <c r="K45" s="26">
        <f t="shared" si="0"/>
        <v>13</v>
      </c>
      <c r="L45" s="35"/>
      <c r="M45" s="35"/>
    </row>
    <row r="46" spans="1:13" ht="35.1" customHeight="1" x14ac:dyDescent="0.2">
      <c r="A46" s="19">
        <v>40</v>
      </c>
      <c r="B46" s="23" t="s">
        <v>190</v>
      </c>
      <c r="C46" s="23" t="s">
        <v>191</v>
      </c>
      <c r="D46" s="22"/>
      <c r="E46" s="22"/>
      <c r="F46" s="23" t="s">
        <v>192</v>
      </c>
      <c r="G46" s="34"/>
      <c r="H46" s="34"/>
      <c r="I46" s="22">
        <v>8</v>
      </c>
      <c r="J46" s="22">
        <v>5</v>
      </c>
      <c r="K46" s="26">
        <f t="shared" si="0"/>
        <v>13</v>
      </c>
      <c r="L46" s="35"/>
      <c r="M46" s="35"/>
    </row>
    <row r="47" spans="1:13" ht="35.1" customHeight="1" x14ac:dyDescent="0.2">
      <c r="A47" s="4">
        <v>41</v>
      </c>
      <c r="B47" s="23" t="s">
        <v>193</v>
      </c>
      <c r="C47" s="23" t="s">
        <v>194</v>
      </c>
      <c r="D47" s="22"/>
      <c r="E47" s="22"/>
      <c r="F47" s="22" t="s">
        <v>189</v>
      </c>
      <c r="G47" s="34"/>
      <c r="H47" s="34"/>
      <c r="I47" s="22">
        <v>10</v>
      </c>
      <c r="J47" s="22">
        <v>2</v>
      </c>
      <c r="K47" s="26">
        <f t="shared" si="0"/>
        <v>12</v>
      </c>
      <c r="L47" s="27"/>
      <c r="M47" s="27"/>
    </row>
    <row r="48" spans="1:13" ht="35.1" customHeight="1" x14ac:dyDescent="0.2">
      <c r="A48" s="10">
        <v>42</v>
      </c>
      <c r="B48" s="23" t="s">
        <v>195</v>
      </c>
      <c r="C48" s="23" t="s">
        <v>196</v>
      </c>
      <c r="D48" s="22"/>
      <c r="E48" s="22"/>
      <c r="F48" s="23" t="s">
        <v>197</v>
      </c>
      <c r="G48" s="34"/>
      <c r="H48" s="34"/>
      <c r="I48" s="22">
        <v>8</v>
      </c>
      <c r="J48" s="22">
        <v>2</v>
      </c>
      <c r="K48" s="26">
        <f t="shared" si="0"/>
        <v>10</v>
      </c>
      <c r="L48" s="35"/>
      <c r="M48" s="35"/>
    </row>
    <row r="49" spans="1:13" ht="35.1" customHeight="1" x14ac:dyDescent="0.2">
      <c r="A49" s="10">
        <v>43</v>
      </c>
      <c r="B49" s="66" t="s">
        <v>198</v>
      </c>
      <c r="C49" s="66" t="s">
        <v>199</v>
      </c>
      <c r="D49" s="22"/>
      <c r="E49" s="22"/>
      <c r="F49" s="22" t="s">
        <v>189</v>
      </c>
      <c r="G49" s="34"/>
      <c r="H49" s="34"/>
      <c r="I49" s="22">
        <v>9</v>
      </c>
      <c r="J49" s="22">
        <v>1</v>
      </c>
      <c r="K49" s="26">
        <f t="shared" si="0"/>
        <v>10</v>
      </c>
      <c r="L49" s="35"/>
      <c r="M49" s="35"/>
    </row>
    <row r="50" spans="1:13" ht="35.1" customHeight="1" x14ac:dyDescent="0.2">
      <c r="A50" s="19">
        <v>44</v>
      </c>
      <c r="B50" s="23" t="s">
        <v>200</v>
      </c>
      <c r="C50" s="23" t="s">
        <v>201</v>
      </c>
      <c r="D50" s="22"/>
      <c r="E50" s="22"/>
      <c r="F50" s="22" t="s">
        <v>59</v>
      </c>
      <c r="G50" s="34"/>
      <c r="H50" s="34"/>
      <c r="I50" s="22">
        <v>0</v>
      </c>
      <c r="J50" s="22">
        <v>9</v>
      </c>
      <c r="K50" s="26">
        <f t="shared" si="0"/>
        <v>9</v>
      </c>
      <c r="L50" s="35"/>
      <c r="M50" s="35"/>
    </row>
    <row r="51" spans="1:13" ht="35.1" customHeight="1" x14ac:dyDescent="0.2">
      <c r="A51" s="4">
        <v>45</v>
      </c>
      <c r="B51" s="26" t="s">
        <v>202</v>
      </c>
      <c r="C51" s="52" t="s">
        <v>203</v>
      </c>
      <c r="D51" s="23"/>
      <c r="E51" s="22"/>
      <c r="F51" s="22" t="s">
        <v>204</v>
      </c>
      <c r="G51" s="34"/>
      <c r="H51" s="34"/>
      <c r="I51" s="22">
        <v>8</v>
      </c>
      <c r="J51" s="22">
        <v>1</v>
      </c>
      <c r="K51" s="26">
        <f t="shared" si="0"/>
        <v>9</v>
      </c>
      <c r="L51" s="35"/>
      <c r="M51" s="35"/>
    </row>
    <row r="52" spans="1:13" ht="35.1" customHeight="1" x14ac:dyDescent="0.2">
      <c r="A52" s="10">
        <v>46</v>
      </c>
      <c r="B52" s="11" t="s">
        <v>205</v>
      </c>
      <c r="C52" s="11" t="s">
        <v>206</v>
      </c>
      <c r="D52" s="12" t="s">
        <v>207</v>
      </c>
      <c r="E52" s="67" t="s">
        <v>208</v>
      </c>
      <c r="F52" s="11" t="s">
        <v>209</v>
      </c>
      <c r="G52" s="11" t="s">
        <v>210</v>
      </c>
      <c r="H52" s="11" t="s">
        <v>211</v>
      </c>
      <c r="I52" s="15">
        <v>6</v>
      </c>
      <c r="J52" s="15">
        <v>2</v>
      </c>
      <c r="K52" s="5">
        <f t="shared" si="0"/>
        <v>8</v>
      </c>
      <c r="L52" s="16">
        <v>3750000</v>
      </c>
      <c r="M52" s="16">
        <v>3285000</v>
      </c>
    </row>
    <row r="53" spans="1:13" ht="35.1" customHeight="1" x14ac:dyDescent="0.2">
      <c r="A53" s="10">
        <v>47</v>
      </c>
      <c r="B53" s="23" t="s">
        <v>212</v>
      </c>
      <c r="C53" s="23" t="s">
        <v>213</v>
      </c>
      <c r="D53" s="33" t="s">
        <v>214</v>
      </c>
      <c r="E53" s="31" t="s">
        <v>215</v>
      </c>
      <c r="F53" s="23" t="s">
        <v>216</v>
      </c>
      <c r="G53" s="23" t="s">
        <v>21</v>
      </c>
      <c r="H53" s="23" t="s">
        <v>21</v>
      </c>
      <c r="I53" s="22">
        <v>5</v>
      </c>
      <c r="J53" s="22">
        <v>3</v>
      </c>
      <c r="K53" s="26">
        <f t="shared" si="0"/>
        <v>8</v>
      </c>
      <c r="L53" s="27">
        <v>2900000</v>
      </c>
      <c r="M53" s="27">
        <v>800000</v>
      </c>
    </row>
    <row r="54" spans="1:13" ht="35.1" customHeight="1" x14ac:dyDescent="0.2">
      <c r="A54" s="19">
        <v>48</v>
      </c>
      <c r="B54" s="23" t="s">
        <v>217</v>
      </c>
      <c r="C54" s="23" t="s">
        <v>218</v>
      </c>
      <c r="D54" s="22"/>
      <c r="E54" s="22"/>
      <c r="F54" s="22" t="s">
        <v>219</v>
      </c>
      <c r="G54" s="22"/>
      <c r="H54" s="22"/>
      <c r="I54" s="22">
        <v>6</v>
      </c>
      <c r="J54" s="22">
        <v>1</v>
      </c>
      <c r="K54" s="26">
        <f t="shared" si="0"/>
        <v>7</v>
      </c>
      <c r="L54" s="35"/>
      <c r="M54" s="35"/>
    </row>
    <row r="55" spans="1:13" ht="35.1" customHeight="1" x14ac:dyDescent="0.2">
      <c r="A55" s="4">
        <v>49</v>
      </c>
      <c r="B55" s="29" t="s">
        <v>220</v>
      </c>
      <c r="C55" s="23" t="s">
        <v>218</v>
      </c>
      <c r="D55" s="24"/>
      <c r="E55" s="36"/>
      <c r="F55" s="22" t="s">
        <v>221</v>
      </c>
      <c r="G55" s="22"/>
      <c r="H55" s="22"/>
      <c r="I55" s="22">
        <v>2</v>
      </c>
      <c r="J55" s="22">
        <v>5</v>
      </c>
      <c r="K55" s="26">
        <f t="shared" si="0"/>
        <v>7</v>
      </c>
      <c r="L55" s="35"/>
      <c r="M55" s="35"/>
    </row>
    <row r="56" spans="1:13" ht="35.1" customHeight="1" x14ac:dyDescent="0.2">
      <c r="A56" s="10">
        <v>50</v>
      </c>
      <c r="B56" s="23" t="s">
        <v>222</v>
      </c>
      <c r="C56" s="23" t="s">
        <v>223</v>
      </c>
      <c r="D56" s="22"/>
      <c r="E56" s="22"/>
      <c r="F56" s="23" t="s">
        <v>192</v>
      </c>
      <c r="G56" s="34"/>
      <c r="H56" s="34"/>
      <c r="I56" s="22">
        <v>5</v>
      </c>
      <c r="J56" s="22">
        <v>2</v>
      </c>
      <c r="K56" s="26">
        <f t="shared" si="0"/>
        <v>7</v>
      </c>
      <c r="L56" s="35"/>
      <c r="M56" s="35"/>
    </row>
    <row r="57" spans="1:13" ht="35.1" customHeight="1" x14ac:dyDescent="0.2">
      <c r="A57" s="10">
        <v>51</v>
      </c>
      <c r="B57" s="23" t="s">
        <v>224</v>
      </c>
      <c r="C57" s="23" t="s">
        <v>225</v>
      </c>
      <c r="D57" s="23"/>
      <c r="E57" s="25"/>
      <c r="F57" s="23" t="s">
        <v>133</v>
      </c>
      <c r="G57" s="23"/>
      <c r="H57" s="23"/>
      <c r="I57" s="22">
        <v>5</v>
      </c>
      <c r="J57" s="22">
        <v>1</v>
      </c>
      <c r="K57" s="26">
        <f t="shared" si="0"/>
        <v>6</v>
      </c>
      <c r="L57" s="27"/>
      <c r="M57" s="27"/>
    </row>
    <row r="58" spans="1:13" ht="35.1" customHeight="1" x14ac:dyDescent="0.2">
      <c r="A58" s="19">
        <v>52</v>
      </c>
      <c r="B58" s="23" t="s">
        <v>226</v>
      </c>
      <c r="C58" s="23" t="s">
        <v>227</v>
      </c>
      <c r="D58" s="33" t="s">
        <v>228</v>
      </c>
      <c r="E58" s="25"/>
      <c r="F58" s="22" t="s">
        <v>229</v>
      </c>
      <c r="G58" s="23"/>
      <c r="H58" s="23"/>
      <c r="I58" s="22">
        <v>6</v>
      </c>
      <c r="J58" s="22">
        <v>0</v>
      </c>
      <c r="K58" s="26">
        <f t="shared" si="0"/>
        <v>6</v>
      </c>
      <c r="L58" s="27"/>
      <c r="M58" s="27"/>
    </row>
    <row r="59" spans="1:13" ht="35.1" customHeight="1" x14ac:dyDescent="0.2">
      <c r="A59" s="4">
        <v>53</v>
      </c>
      <c r="B59" s="22" t="s">
        <v>230</v>
      </c>
      <c r="C59" s="23" t="s">
        <v>231</v>
      </c>
      <c r="D59" s="24" t="s">
        <v>232</v>
      </c>
      <c r="E59" s="24" t="s">
        <v>22</v>
      </c>
      <c r="F59" s="22" t="s">
        <v>233</v>
      </c>
      <c r="G59" s="28" t="s">
        <v>22</v>
      </c>
      <c r="H59" s="28" t="s">
        <v>22</v>
      </c>
      <c r="I59" s="37">
        <v>2</v>
      </c>
      <c r="J59" s="37">
        <v>3</v>
      </c>
      <c r="K59" s="26">
        <f t="shared" si="0"/>
        <v>5</v>
      </c>
      <c r="L59" s="68">
        <v>1000000</v>
      </c>
      <c r="M59" s="68">
        <v>750000</v>
      </c>
    </row>
    <row r="60" spans="1:13" ht="35.1" customHeight="1" x14ac:dyDescent="0.2">
      <c r="A60" s="10">
        <v>54</v>
      </c>
      <c r="B60" s="69" t="s">
        <v>234</v>
      </c>
      <c r="C60" s="66" t="s">
        <v>235</v>
      </c>
      <c r="D60" s="22" t="s">
        <v>236</v>
      </c>
      <c r="E60" s="63" t="s">
        <v>237</v>
      </c>
      <c r="F60" s="22" t="s">
        <v>127</v>
      </c>
      <c r="G60" s="28" t="s">
        <v>22</v>
      </c>
      <c r="H60" s="28" t="s">
        <v>22</v>
      </c>
      <c r="I60" s="22">
        <v>3</v>
      </c>
      <c r="J60" s="22">
        <v>2</v>
      </c>
      <c r="K60" s="26">
        <f t="shared" si="0"/>
        <v>5</v>
      </c>
      <c r="L60" s="27">
        <v>2000000</v>
      </c>
      <c r="M60" s="27">
        <v>800000</v>
      </c>
    </row>
    <row r="61" spans="1:13" ht="35.1" customHeight="1" x14ac:dyDescent="0.2">
      <c r="A61" s="10">
        <v>55</v>
      </c>
      <c r="B61" s="22" t="s">
        <v>238</v>
      </c>
      <c r="C61" s="23" t="s">
        <v>166</v>
      </c>
      <c r="D61" s="62" t="s">
        <v>239</v>
      </c>
      <c r="E61" s="24" t="s">
        <v>22</v>
      </c>
      <c r="F61" s="23" t="s">
        <v>240</v>
      </c>
      <c r="G61" s="19" t="s">
        <v>30</v>
      </c>
      <c r="H61" s="19" t="s">
        <v>30</v>
      </c>
      <c r="I61" s="22">
        <v>3</v>
      </c>
      <c r="J61" s="22">
        <v>2</v>
      </c>
      <c r="K61" s="26">
        <f t="shared" si="0"/>
        <v>5</v>
      </c>
      <c r="L61" s="27">
        <v>3000000</v>
      </c>
      <c r="M61" s="27">
        <v>2700000</v>
      </c>
    </row>
    <row r="62" spans="1:13" ht="35.1" customHeight="1" x14ac:dyDescent="0.2">
      <c r="A62" s="19">
        <v>56</v>
      </c>
      <c r="B62" s="23" t="s">
        <v>241</v>
      </c>
      <c r="C62" s="23" t="s">
        <v>242</v>
      </c>
      <c r="D62" s="23"/>
      <c r="E62" s="25"/>
      <c r="F62" s="22" t="s">
        <v>229</v>
      </c>
      <c r="G62" s="23"/>
      <c r="H62" s="23"/>
      <c r="I62" s="22">
        <v>3</v>
      </c>
      <c r="J62" s="22">
        <v>2</v>
      </c>
      <c r="K62" s="26">
        <f t="shared" si="0"/>
        <v>5</v>
      </c>
      <c r="L62" s="27"/>
      <c r="M62" s="27"/>
    </row>
    <row r="63" spans="1:13" ht="35.1" customHeight="1" x14ac:dyDescent="0.2">
      <c r="A63" s="4">
        <v>57</v>
      </c>
      <c r="B63" s="23" t="s">
        <v>243</v>
      </c>
      <c r="C63" s="23" t="s">
        <v>244</v>
      </c>
      <c r="D63" s="23"/>
      <c r="E63" s="25" t="s">
        <v>47</v>
      </c>
      <c r="F63" s="22" t="s">
        <v>245</v>
      </c>
      <c r="G63" s="23"/>
      <c r="H63" s="23"/>
      <c r="I63" s="22">
        <v>5</v>
      </c>
      <c r="J63" s="22">
        <v>0</v>
      </c>
      <c r="K63" s="26">
        <f t="shared" si="0"/>
        <v>5</v>
      </c>
      <c r="L63" s="27">
        <v>16000000</v>
      </c>
      <c r="M63" s="27">
        <v>4100000</v>
      </c>
    </row>
    <row r="64" spans="1:13" ht="35.1" customHeight="1" x14ac:dyDescent="0.2">
      <c r="A64" s="10">
        <v>58</v>
      </c>
      <c r="B64" s="23" t="s">
        <v>246</v>
      </c>
      <c r="C64" s="23" t="s">
        <v>247</v>
      </c>
      <c r="D64" s="22"/>
      <c r="E64" s="22"/>
      <c r="F64" s="23" t="s">
        <v>197</v>
      </c>
      <c r="G64" s="34"/>
      <c r="H64" s="34"/>
      <c r="I64" s="22">
        <v>3</v>
      </c>
      <c r="J64" s="22">
        <v>2</v>
      </c>
      <c r="K64" s="26">
        <f t="shared" si="0"/>
        <v>5</v>
      </c>
      <c r="L64" s="35"/>
      <c r="M64" s="35"/>
    </row>
    <row r="65" spans="1:13" ht="35.1" customHeight="1" x14ac:dyDescent="0.2">
      <c r="A65" s="10">
        <v>59</v>
      </c>
      <c r="B65" s="26" t="s">
        <v>248</v>
      </c>
      <c r="C65" s="26" t="s">
        <v>249</v>
      </c>
      <c r="D65" s="70"/>
      <c r="E65" s="70"/>
      <c r="F65" s="23" t="s">
        <v>250</v>
      </c>
      <c r="G65" s="71"/>
      <c r="H65" s="71"/>
      <c r="I65" s="70">
        <v>3</v>
      </c>
      <c r="J65" s="70">
        <v>2</v>
      </c>
      <c r="K65" s="26">
        <f t="shared" si="0"/>
        <v>5</v>
      </c>
      <c r="L65" s="35"/>
      <c r="M65" s="35"/>
    </row>
    <row r="66" spans="1:13" ht="35.1" customHeight="1" x14ac:dyDescent="0.2">
      <c r="A66" s="19">
        <v>60</v>
      </c>
      <c r="B66" s="26" t="s">
        <v>251</v>
      </c>
      <c r="C66" s="72" t="s">
        <v>252</v>
      </c>
      <c r="D66" s="26"/>
      <c r="E66" s="70"/>
      <c r="F66" s="22" t="s">
        <v>204</v>
      </c>
      <c r="G66" s="71"/>
      <c r="H66" s="71"/>
      <c r="I66" s="70">
        <v>1</v>
      </c>
      <c r="J66" s="70">
        <v>4</v>
      </c>
      <c r="K66" s="26">
        <f t="shared" si="0"/>
        <v>5</v>
      </c>
      <c r="L66" s="73"/>
      <c r="M66" s="73"/>
    </row>
    <row r="67" spans="1:13" ht="35.1" customHeight="1" x14ac:dyDescent="0.2">
      <c r="A67" s="4">
        <v>61</v>
      </c>
      <c r="B67" s="26" t="s">
        <v>253</v>
      </c>
      <c r="C67" s="26" t="s">
        <v>254</v>
      </c>
      <c r="D67" s="74" t="s">
        <v>255</v>
      </c>
      <c r="E67" s="74" t="s">
        <v>22</v>
      </c>
      <c r="F67" s="23" t="s">
        <v>256</v>
      </c>
      <c r="G67" s="75" t="s">
        <v>21</v>
      </c>
      <c r="H67" s="75" t="s">
        <v>21</v>
      </c>
      <c r="I67" s="76">
        <v>2</v>
      </c>
      <c r="J67" s="76">
        <v>2</v>
      </c>
      <c r="K67" s="26">
        <f t="shared" si="0"/>
        <v>4</v>
      </c>
      <c r="L67" s="77">
        <v>1950000</v>
      </c>
      <c r="M67" s="77">
        <v>1450000</v>
      </c>
    </row>
    <row r="68" spans="1:13" ht="35.1" customHeight="1" x14ac:dyDescent="0.2">
      <c r="A68" s="10">
        <v>62</v>
      </c>
      <c r="B68" s="26" t="s">
        <v>257</v>
      </c>
      <c r="C68" s="26" t="s">
        <v>258</v>
      </c>
      <c r="D68" s="26" t="s">
        <v>259</v>
      </c>
      <c r="E68" s="79"/>
      <c r="F68" s="70" t="s">
        <v>260</v>
      </c>
      <c r="G68" s="26"/>
      <c r="H68" s="26"/>
      <c r="I68" s="70">
        <v>1</v>
      </c>
      <c r="J68" s="70">
        <v>3</v>
      </c>
      <c r="K68" s="26">
        <f t="shared" si="0"/>
        <v>4</v>
      </c>
      <c r="L68" s="80"/>
      <c r="M68" s="80"/>
    </row>
    <row r="69" spans="1:13" ht="35.1" customHeight="1" x14ac:dyDescent="0.2">
      <c r="A69" s="10">
        <v>63</v>
      </c>
      <c r="B69" s="26" t="s">
        <v>261</v>
      </c>
      <c r="C69" s="26" t="s">
        <v>108</v>
      </c>
      <c r="D69" s="26"/>
      <c r="E69" s="79"/>
      <c r="F69" s="26" t="s">
        <v>256</v>
      </c>
      <c r="G69" s="26"/>
      <c r="H69" s="26"/>
      <c r="I69" s="70">
        <v>2</v>
      </c>
      <c r="J69" s="70">
        <v>2</v>
      </c>
      <c r="K69" s="26">
        <f t="shared" si="0"/>
        <v>4</v>
      </c>
      <c r="L69" s="80"/>
      <c r="M69" s="80"/>
    </row>
    <row r="70" spans="1:13" ht="35.1" customHeight="1" x14ac:dyDescent="0.2">
      <c r="A70" s="19">
        <v>64</v>
      </c>
      <c r="B70" s="26" t="s">
        <v>262</v>
      </c>
      <c r="C70" s="26" t="s">
        <v>263</v>
      </c>
      <c r="D70" s="26" t="s">
        <v>264</v>
      </c>
      <c r="E70" s="81" t="s">
        <v>265</v>
      </c>
      <c r="F70" s="70" t="s">
        <v>66</v>
      </c>
      <c r="G70" s="71"/>
      <c r="H70" s="71"/>
      <c r="I70" s="70">
        <v>3</v>
      </c>
      <c r="J70" s="70">
        <v>1</v>
      </c>
      <c r="K70" s="26">
        <f t="shared" si="0"/>
        <v>4</v>
      </c>
      <c r="L70" s="73"/>
      <c r="M70" s="73"/>
    </row>
    <row r="71" spans="1:13" ht="35.1" customHeight="1" x14ac:dyDescent="0.2">
      <c r="A71" s="4">
        <v>65</v>
      </c>
      <c r="B71" s="26" t="s">
        <v>266</v>
      </c>
      <c r="C71" s="26" t="s">
        <v>267</v>
      </c>
      <c r="D71" s="70"/>
      <c r="E71" s="70"/>
      <c r="F71" s="70" t="s">
        <v>268</v>
      </c>
      <c r="G71" s="71"/>
      <c r="H71" s="71"/>
      <c r="I71" s="70">
        <v>2</v>
      </c>
      <c r="J71" s="70">
        <v>2</v>
      </c>
      <c r="K71" s="26">
        <f t="shared" si="0"/>
        <v>4</v>
      </c>
      <c r="L71" s="73"/>
      <c r="M71" s="73"/>
    </row>
    <row r="72" spans="1:13" ht="35.1" customHeight="1" x14ac:dyDescent="0.2">
      <c r="A72" s="10">
        <v>66</v>
      </c>
      <c r="B72" s="26" t="s">
        <v>269</v>
      </c>
      <c r="C72" s="26" t="s">
        <v>270</v>
      </c>
      <c r="D72" s="70"/>
      <c r="E72" s="70"/>
      <c r="F72" s="26" t="s">
        <v>250</v>
      </c>
      <c r="G72" s="71"/>
      <c r="H72" s="71"/>
      <c r="I72" s="70">
        <v>3</v>
      </c>
      <c r="J72" s="70">
        <v>1</v>
      </c>
      <c r="K72" s="26">
        <f t="shared" ref="K72:K86" si="1">SUM(I72:J72)</f>
        <v>4</v>
      </c>
      <c r="L72" s="73"/>
      <c r="M72" s="73"/>
    </row>
    <row r="73" spans="1:13" ht="35.1" customHeight="1" x14ac:dyDescent="0.2">
      <c r="A73" s="10">
        <v>67</v>
      </c>
      <c r="B73" s="26" t="s">
        <v>271</v>
      </c>
      <c r="C73" s="26" t="s">
        <v>272</v>
      </c>
      <c r="D73" s="70"/>
      <c r="E73" s="70"/>
      <c r="F73" s="26" t="s">
        <v>273</v>
      </c>
      <c r="G73" s="71"/>
      <c r="H73" s="71"/>
      <c r="I73" s="70">
        <v>4</v>
      </c>
      <c r="J73" s="70">
        <v>0</v>
      </c>
      <c r="K73" s="26">
        <f t="shared" si="1"/>
        <v>4</v>
      </c>
      <c r="L73" s="73"/>
      <c r="M73" s="73"/>
    </row>
    <row r="74" spans="1:13" ht="35.1" customHeight="1" x14ac:dyDescent="0.2">
      <c r="A74" s="19">
        <v>68</v>
      </c>
      <c r="B74" s="26" t="s">
        <v>274</v>
      </c>
      <c r="C74" s="26" t="s">
        <v>275</v>
      </c>
      <c r="D74" s="70"/>
      <c r="E74" s="70"/>
      <c r="F74" s="26" t="s">
        <v>250</v>
      </c>
      <c r="G74" s="71"/>
      <c r="H74" s="71"/>
      <c r="I74" s="70">
        <v>3</v>
      </c>
      <c r="J74" s="70">
        <v>0</v>
      </c>
      <c r="K74" s="26">
        <f t="shared" si="1"/>
        <v>3</v>
      </c>
      <c r="L74" s="73"/>
      <c r="M74" s="73"/>
    </row>
    <row r="75" spans="1:13" ht="35.1" customHeight="1" x14ac:dyDescent="0.2">
      <c r="A75" s="4">
        <v>69</v>
      </c>
      <c r="B75" s="23" t="s">
        <v>276</v>
      </c>
      <c r="C75" s="26" t="s">
        <v>277</v>
      </c>
      <c r="D75" s="70"/>
      <c r="E75" s="70"/>
      <c r="F75" s="26" t="s">
        <v>250</v>
      </c>
      <c r="G75" s="71"/>
      <c r="H75" s="71"/>
      <c r="I75" s="70">
        <v>3</v>
      </c>
      <c r="J75" s="70">
        <v>0</v>
      </c>
      <c r="K75" s="26">
        <f t="shared" si="1"/>
        <v>3</v>
      </c>
      <c r="L75" s="73"/>
      <c r="M75" s="73"/>
    </row>
    <row r="76" spans="1:13" ht="35.1" customHeight="1" x14ac:dyDescent="0.2">
      <c r="A76" s="10">
        <v>70</v>
      </c>
      <c r="B76" s="26" t="s">
        <v>278</v>
      </c>
      <c r="C76" s="26" t="s">
        <v>279</v>
      </c>
      <c r="D76" s="70"/>
      <c r="E76" s="70"/>
      <c r="F76" s="26" t="s">
        <v>250</v>
      </c>
      <c r="G76" s="71"/>
      <c r="H76" s="71"/>
      <c r="I76" s="70">
        <v>3</v>
      </c>
      <c r="J76" s="70">
        <v>0</v>
      </c>
      <c r="K76" s="26">
        <f t="shared" si="1"/>
        <v>3</v>
      </c>
      <c r="L76" s="73"/>
      <c r="M76" s="73"/>
    </row>
    <row r="77" spans="1:13" ht="35.1" customHeight="1" x14ac:dyDescent="0.2">
      <c r="A77" s="10">
        <v>71</v>
      </c>
      <c r="B77" s="26" t="s">
        <v>280</v>
      </c>
      <c r="C77" s="26" t="s">
        <v>281</v>
      </c>
      <c r="D77" s="70"/>
      <c r="E77" s="70"/>
      <c r="F77" s="26" t="s">
        <v>282</v>
      </c>
      <c r="G77" s="71"/>
      <c r="H77" s="71"/>
      <c r="I77" s="70">
        <v>3</v>
      </c>
      <c r="J77" s="70">
        <v>0</v>
      </c>
      <c r="K77" s="26">
        <f t="shared" si="1"/>
        <v>3</v>
      </c>
      <c r="L77" s="73"/>
      <c r="M77" s="73"/>
    </row>
    <row r="78" spans="1:13" ht="35.1" customHeight="1" x14ac:dyDescent="0.2">
      <c r="A78" s="19">
        <v>72</v>
      </c>
      <c r="B78" s="26" t="s">
        <v>283</v>
      </c>
      <c r="C78" s="66" t="s">
        <v>284</v>
      </c>
      <c r="D78" s="70"/>
      <c r="E78" s="22"/>
      <c r="F78" s="23" t="s">
        <v>250</v>
      </c>
      <c r="G78" s="34"/>
      <c r="H78" s="34"/>
      <c r="I78" s="22">
        <v>3</v>
      </c>
      <c r="J78" s="70">
        <v>0</v>
      </c>
      <c r="K78" s="26">
        <f t="shared" si="1"/>
        <v>3</v>
      </c>
      <c r="L78" s="73"/>
      <c r="M78" s="73"/>
    </row>
    <row r="79" spans="1:13" ht="35.1" customHeight="1" x14ac:dyDescent="0.2">
      <c r="A79" s="4">
        <v>73</v>
      </c>
      <c r="B79" s="26" t="s">
        <v>285</v>
      </c>
      <c r="C79" s="23" t="s">
        <v>286</v>
      </c>
      <c r="D79" s="22"/>
      <c r="E79" s="70"/>
      <c r="F79" s="23" t="s">
        <v>287</v>
      </c>
      <c r="G79" s="71"/>
      <c r="H79" s="71"/>
      <c r="I79" s="22">
        <v>2</v>
      </c>
      <c r="J79" s="22">
        <v>1</v>
      </c>
      <c r="K79" s="26">
        <f t="shared" si="1"/>
        <v>3</v>
      </c>
      <c r="L79" s="73"/>
      <c r="M79" s="73"/>
    </row>
    <row r="80" spans="1:13" ht="35.1" customHeight="1" x14ac:dyDescent="0.2">
      <c r="A80" s="10">
        <v>74</v>
      </c>
      <c r="B80" s="26" t="s">
        <v>288</v>
      </c>
      <c r="C80" s="26" t="s">
        <v>289</v>
      </c>
      <c r="D80" s="24" t="s">
        <v>22</v>
      </c>
      <c r="E80" s="74" t="s">
        <v>22</v>
      </c>
      <c r="F80" s="22" t="s">
        <v>124</v>
      </c>
      <c r="G80" s="78" t="s">
        <v>22</v>
      </c>
      <c r="H80" s="78" t="s">
        <v>22</v>
      </c>
      <c r="I80" s="22">
        <v>2</v>
      </c>
      <c r="J80" s="22">
        <v>0</v>
      </c>
      <c r="K80" s="26">
        <f t="shared" si="1"/>
        <v>2</v>
      </c>
      <c r="L80" s="82" t="s">
        <v>22</v>
      </c>
      <c r="M80" s="82" t="s">
        <v>22</v>
      </c>
    </row>
    <row r="81" spans="1:13" ht="35.1" customHeight="1" x14ac:dyDescent="0.2">
      <c r="A81" s="10">
        <v>75</v>
      </c>
      <c r="B81" s="23" t="s">
        <v>290</v>
      </c>
      <c r="C81" s="23" t="s">
        <v>291</v>
      </c>
      <c r="D81" s="24" t="s">
        <v>292</v>
      </c>
      <c r="E81" s="74" t="s">
        <v>22</v>
      </c>
      <c r="F81" s="23" t="s">
        <v>256</v>
      </c>
      <c r="G81" s="75" t="s">
        <v>21</v>
      </c>
      <c r="H81" s="75" t="s">
        <v>21</v>
      </c>
      <c r="I81" s="37">
        <v>0</v>
      </c>
      <c r="J81" s="37">
        <v>2</v>
      </c>
      <c r="K81" s="26">
        <f t="shared" si="1"/>
        <v>2</v>
      </c>
      <c r="L81" s="77">
        <v>1200000</v>
      </c>
      <c r="M81" s="77">
        <v>0</v>
      </c>
    </row>
    <row r="82" spans="1:13" ht="35.1" customHeight="1" x14ac:dyDescent="0.2">
      <c r="A82" s="19">
        <v>76</v>
      </c>
      <c r="B82" s="23" t="s">
        <v>293</v>
      </c>
      <c r="C82" s="23" t="s">
        <v>294</v>
      </c>
      <c r="D82" s="23"/>
      <c r="E82" s="25"/>
      <c r="F82" s="22" t="s">
        <v>256</v>
      </c>
      <c r="G82" s="23"/>
      <c r="H82" s="23"/>
      <c r="I82" s="22">
        <v>1</v>
      </c>
      <c r="J82" s="22">
        <v>1</v>
      </c>
      <c r="K82" s="26">
        <f t="shared" si="1"/>
        <v>2</v>
      </c>
      <c r="L82" s="80"/>
      <c r="M82" s="80"/>
    </row>
    <row r="83" spans="1:13" ht="35.1" customHeight="1" x14ac:dyDescent="0.2">
      <c r="A83" s="4">
        <v>77</v>
      </c>
      <c r="B83" s="26" t="s">
        <v>295</v>
      </c>
      <c r="C83" s="26" t="s">
        <v>296</v>
      </c>
      <c r="D83" s="22"/>
      <c r="E83" s="70"/>
      <c r="F83" s="26" t="s">
        <v>250</v>
      </c>
      <c r="G83" s="71"/>
      <c r="H83" s="71"/>
      <c r="I83" s="70">
        <v>2</v>
      </c>
      <c r="J83" s="70">
        <v>0</v>
      </c>
      <c r="K83" s="26">
        <f t="shared" si="1"/>
        <v>2</v>
      </c>
      <c r="L83" s="73"/>
      <c r="M83" s="73"/>
    </row>
    <row r="84" spans="1:13" ht="35.1" customHeight="1" x14ac:dyDescent="0.2">
      <c r="A84" s="10">
        <v>78</v>
      </c>
      <c r="B84" s="26" t="s">
        <v>297</v>
      </c>
      <c r="C84" s="23" t="s">
        <v>298</v>
      </c>
      <c r="D84" s="70"/>
      <c r="E84" s="70"/>
      <c r="F84" s="26" t="s">
        <v>250</v>
      </c>
      <c r="G84" s="71"/>
      <c r="H84" s="71"/>
      <c r="I84" s="76">
        <v>2</v>
      </c>
      <c r="J84" s="76">
        <v>0</v>
      </c>
      <c r="K84" s="26">
        <f t="shared" si="1"/>
        <v>2</v>
      </c>
      <c r="L84" s="73"/>
      <c r="M84" s="73"/>
    </row>
    <row r="85" spans="1:13" ht="35.1" customHeight="1" x14ac:dyDescent="0.2">
      <c r="A85" s="10">
        <v>79</v>
      </c>
      <c r="B85" s="72" t="s">
        <v>299</v>
      </c>
      <c r="C85" s="26" t="s">
        <v>223</v>
      </c>
      <c r="D85" s="70"/>
      <c r="E85" s="70"/>
      <c r="F85" s="26" t="s">
        <v>250</v>
      </c>
      <c r="G85" s="70"/>
      <c r="H85" s="70"/>
      <c r="I85" s="70">
        <v>2</v>
      </c>
      <c r="J85" s="70">
        <v>0</v>
      </c>
      <c r="K85" s="26">
        <f t="shared" si="1"/>
        <v>2</v>
      </c>
      <c r="L85" s="73"/>
      <c r="M85" s="73"/>
    </row>
    <row r="86" spans="1:13" ht="35.1" customHeight="1" x14ac:dyDescent="0.2">
      <c r="A86" s="19">
        <v>80</v>
      </c>
      <c r="B86" s="26" t="s">
        <v>300</v>
      </c>
      <c r="C86" s="83" t="s">
        <v>301</v>
      </c>
      <c r="D86" s="70"/>
      <c r="E86" s="70"/>
      <c r="F86" s="26" t="s">
        <v>250</v>
      </c>
      <c r="G86" s="71"/>
      <c r="H86" s="71"/>
      <c r="I86" s="70">
        <v>2</v>
      </c>
      <c r="J86" s="70">
        <v>0</v>
      </c>
      <c r="K86" s="26">
        <f t="shared" si="1"/>
        <v>2</v>
      </c>
      <c r="L86" s="73"/>
      <c r="M86" s="73"/>
    </row>
    <row r="87" spans="1:13" x14ac:dyDescent="0.2">
      <c r="A87" s="70"/>
      <c r="B87" s="26"/>
      <c r="C87" s="26"/>
      <c r="D87" s="70"/>
      <c r="E87" s="84"/>
      <c r="F87" s="26"/>
      <c r="G87" s="75"/>
      <c r="H87" s="75"/>
      <c r="I87" s="76"/>
      <c r="J87" s="76"/>
      <c r="K87" s="76"/>
      <c r="L87" s="77"/>
      <c r="M87" s="77"/>
    </row>
    <row r="88" spans="1:13" x14ac:dyDescent="0.2">
      <c r="A88" s="85"/>
      <c r="B88" s="86"/>
      <c r="C88" s="86"/>
      <c r="D88" s="85"/>
      <c r="E88" s="85"/>
      <c r="F88" s="86"/>
      <c r="G88" s="87"/>
      <c r="H88" s="87"/>
      <c r="I88" s="85"/>
      <c r="J88" s="85"/>
      <c r="K88" s="85"/>
      <c r="L88" s="73"/>
      <c r="M88" s="73"/>
    </row>
    <row r="89" spans="1:13" ht="15" thickBot="1" x14ac:dyDescent="0.25">
      <c r="A89" s="88"/>
      <c r="B89" s="88"/>
      <c r="C89" s="89"/>
      <c r="D89" s="88"/>
      <c r="E89" s="88"/>
      <c r="F89" s="88"/>
      <c r="G89" s="90"/>
      <c r="H89" s="90"/>
      <c r="I89" s="90"/>
      <c r="J89" s="90"/>
      <c r="K89" s="90"/>
      <c r="L89" s="91"/>
      <c r="M89" s="91"/>
    </row>
    <row r="90" spans="1:13" ht="15" thickTop="1" x14ac:dyDescent="0.2">
      <c r="A90" s="92"/>
      <c r="B90" s="92" t="s">
        <v>302</v>
      </c>
      <c r="C90" s="92"/>
      <c r="D90" s="92"/>
      <c r="E90" s="92"/>
      <c r="F90" s="92"/>
      <c r="G90" s="93"/>
      <c r="H90" s="93"/>
      <c r="I90" s="92">
        <f>SUM(I7:I89)</f>
        <v>4671</v>
      </c>
      <c r="J90" s="92">
        <f>SUM(J7:J89)</f>
        <v>886</v>
      </c>
      <c r="K90" s="92">
        <f>SUM(K7:K86)</f>
        <v>5557</v>
      </c>
      <c r="L90" s="94"/>
      <c r="M90" s="94"/>
    </row>
    <row r="91" spans="1:13" x14ac:dyDescent="0.2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</row>
    <row r="92" spans="1:13" x14ac:dyDescent="0.2">
      <c r="A92" s="95"/>
      <c r="B92" s="95"/>
      <c r="C92" s="95"/>
      <c r="D92" s="95"/>
      <c r="E92" s="95"/>
      <c r="F92" s="95"/>
      <c r="G92" s="95"/>
      <c r="H92" s="95"/>
      <c r="I92" s="95"/>
      <c r="J92" s="95">
        <v>2024</v>
      </c>
      <c r="K92" s="95">
        <v>5557</v>
      </c>
    </row>
    <row r="93" spans="1:13" x14ac:dyDescent="0.2">
      <c r="A93" s="95"/>
      <c r="B93" s="95"/>
      <c r="C93" s="95"/>
      <c r="D93" s="95"/>
      <c r="E93" s="95"/>
      <c r="F93" s="95"/>
      <c r="G93" s="95"/>
      <c r="H93" s="95"/>
      <c r="I93" s="95"/>
      <c r="J93" s="95">
        <v>2023</v>
      </c>
      <c r="K93" s="95">
        <v>5372</v>
      </c>
    </row>
    <row r="94" spans="1:13" x14ac:dyDescent="0.2">
      <c r="A94" s="95"/>
      <c r="B94" s="96"/>
      <c r="C94" s="97"/>
      <c r="D94" s="98"/>
      <c r="E94" s="98"/>
      <c r="F94" s="98"/>
      <c r="G94" s="98"/>
      <c r="H94" s="95"/>
      <c r="I94" s="95"/>
      <c r="J94" s="95">
        <v>2022</v>
      </c>
      <c r="K94" s="95">
        <v>4734</v>
      </c>
    </row>
    <row r="95" spans="1:13" x14ac:dyDescent="0.2">
      <c r="A95" s="95"/>
      <c r="B95" s="96"/>
      <c r="C95" s="99"/>
      <c r="D95" s="98"/>
      <c r="E95" s="98"/>
      <c r="F95" s="98"/>
      <c r="G95" s="98"/>
      <c r="H95" s="95"/>
      <c r="I95" s="95" t="s">
        <v>303</v>
      </c>
      <c r="J95" s="100"/>
      <c r="K95" s="95">
        <v>638</v>
      </c>
    </row>
  </sheetData>
  <mergeCells count="12">
    <mergeCell ref="L4:L5"/>
    <mergeCell ref="M4:M5"/>
    <mergeCell ref="A2:K2"/>
    <mergeCell ref="A4:A5"/>
    <mergeCell ref="B4:B5"/>
    <mergeCell ref="C4:C5"/>
    <mergeCell ref="D4:D5"/>
    <mergeCell ref="E4:E5"/>
    <mergeCell ref="F4:F5"/>
    <mergeCell ref="G4:G5"/>
    <mergeCell ref="H4:H5"/>
    <mergeCell ref="I4:K4"/>
  </mergeCells>
  <hyperlinks>
    <hyperlink ref="E12" r:id="rId1"/>
    <hyperlink ref="E34" r:id="rId2"/>
    <hyperlink ref="E16" r:id="rId3"/>
    <hyperlink ref="E14" r:id="rId4"/>
    <hyperlink ref="E26" r:id="rId5"/>
    <hyperlink ref="E15" r:id="rId6"/>
    <hyperlink ref="E8" r:id="rId7"/>
    <hyperlink ref="E42" r:id="rId8"/>
    <hyperlink ref="E25" r:id="rId9"/>
    <hyperlink ref="E60" r:id="rId10" display="pt.dutausmas@ymail.com"/>
    <hyperlink ref="E40" r:id="rId11"/>
    <hyperlink ref="E7" r:id="rId12"/>
    <hyperlink ref="E18" r:id="rId13"/>
    <hyperlink ref="E38" r:id="rId14"/>
    <hyperlink ref="E32" r:id="rId15"/>
    <hyperlink ref="E33" r:id="rId16"/>
    <hyperlink ref="E53" r:id="rId17"/>
    <hyperlink ref="E52" r:id="rId18"/>
    <hyperlink ref="E21" r:id="rId19" display="qianna_in@yahou.com"/>
    <hyperlink ref="E27" r:id="rId20" display="hrd_mgr@bms.indomaret.co.id"/>
  </hyperlinks>
  <pageMargins left="0.7" right="0.7" top="0.75" bottom="0.75" header="0.3" footer="0.3"/>
  <pageSetup paperSize="9" scale="59" orientation="portrait" horizontalDpi="4294967293" r:id="rId2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BPJS</vt:lpstr>
      <vt:lpstr>skala upah</vt:lpstr>
      <vt:lpstr>BPJS!Print_Area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 Alkaff</dc:creator>
  <cp:lastModifiedBy>ACER</cp:lastModifiedBy>
  <dcterms:created xsi:type="dcterms:W3CDTF">2025-02-11T02:44:18Z</dcterms:created>
  <dcterms:modified xsi:type="dcterms:W3CDTF">2025-02-18T01:14:44Z</dcterms:modified>
</cp:coreProperties>
</file>